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01\data\総務課\（１）総務課（全体）\①各課提出\04_政策企画課\統計\総務課分\更新後提出データ\交通\"/>
    </mc:Choice>
  </mc:AlternateContent>
  <bookViews>
    <workbookView xWindow="0" yWindow="0" windowWidth="28800" windowHeight="12210"/>
  </bookViews>
  <sheets>
    <sheet name="壱岐交通路線バスの利用客数（Ｈ１６～）" sheetId="2" r:id="rId1"/>
  </sheets>
  <definedNames>
    <definedName name="_xlnm.Print_Area" localSheetId="0">'壱岐交通路線バスの利用客数（Ｈ１６～）'!$A$1:$M$29</definedName>
  </definedNames>
  <calcPr calcId="162913"/>
</workbook>
</file>

<file path=xl/calcChain.xml><?xml version="1.0" encoding="utf-8"?>
<calcChain xmlns="http://schemas.openxmlformats.org/spreadsheetml/2006/main">
  <c r="C23" i="2" l="1"/>
  <c r="C24" i="2"/>
  <c r="C25" i="2"/>
  <c r="C7" i="2" l="1"/>
  <c r="C8" i="2"/>
  <c r="C9" i="2"/>
  <c r="C10" i="2"/>
  <c r="C11" i="2"/>
  <c r="C12" i="2"/>
  <c r="C17" i="2"/>
  <c r="C16" i="2"/>
  <c r="C15" i="2"/>
  <c r="C14" i="2"/>
  <c r="C13" i="2"/>
  <c r="C18" i="2"/>
  <c r="C19" i="2"/>
  <c r="C20" i="2"/>
  <c r="C21" i="2"/>
  <c r="C22" i="2"/>
</calcChain>
</file>

<file path=xl/sharedStrings.xml><?xml version="1.0" encoding="utf-8"?>
<sst xmlns="http://schemas.openxmlformats.org/spreadsheetml/2006/main" count="30" uniqueCount="30">
  <si>
    <t>利用客数</t>
    <rPh sb="0" eb="3">
      <t>リヨウキャク</t>
    </rPh>
    <rPh sb="3" eb="4">
      <t>スウ</t>
    </rPh>
    <phoneticPr fontId="2"/>
  </si>
  <si>
    <t>年</t>
    <rPh sb="0" eb="1">
      <t>ネン</t>
    </rPh>
    <phoneticPr fontId="2"/>
  </si>
  <si>
    <t>単位：人、％</t>
    <phoneticPr fontId="2"/>
  </si>
  <si>
    <t>対前年
増減率</t>
    <rPh sb="0" eb="1">
      <t>タイ</t>
    </rPh>
    <rPh sb="1" eb="3">
      <t>ゼンネン</t>
    </rPh>
    <rPh sb="4" eb="6">
      <t>ゾウゲン</t>
    </rPh>
    <rPh sb="6" eb="7">
      <t>リツ</t>
    </rPh>
    <phoneticPr fontId="2"/>
  </si>
  <si>
    <t>（５）交通</t>
    <rPh sb="3" eb="5">
      <t>コウツウ</t>
    </rPh>
    <phoneticPr fontId="2"/>
  </si>
  <si>
    <t>平成　２３</t>
    <rPh sb="0" eb="2">
      <t>ヘイセイ</t>
    </rPh>
    <phoneticPr fontId="2"/>
  </si>
  <si>
    <t>平成　２４</t>
    <rPh sb="0" eb="2">
      <t>ヘイセイ</t>
    </rPh>
    <phoneticPr fontId="2"/>
  </si>
  <si>
    <t>平成　２５</t>
    <rPh sb="0" eb="2">
      <t>ヘイセイ</t>
    </rPh>
    <phoneticPr fontId="2"/>
  </si>
  <si>
    <t>平成　２６</t>
    <rPh sb="0" eb="2">
      <t>ヘイセイ</t>
    </rPh>
    <phoneticPr fontId="2"/>
  </si>
  <si>
    <t>平成　２７</t>
    <rPh sb="0" eb="2">
      <t>ヘイセイ</t>
    </rPh>
    <phoneticPr fontId="2"/>
  </si>
  <si>
    <t>平成　２８</t>
    <rPh sb="0" eb="2">
      <t>ヘイセイ</t>
    </rPh>
    <phoneticPr fontId="2"/>
  </si>
  <si>
    <t>平成　２９</t>
    <rPh sb="0" eb="2">
      <t>ヘイセイ</t>
    </rPh>
    <phoneticPr fontId="2"/>
  </si>
  <si>
    <t>平成　３０</t>
    <rPh sb="0" eb="2">
      <t>ヘイセイ</t>
    </rPh>
    <phoneticPr fontId="2"/>
  </si>
  <si>
    <t>４．壱岐交通路線バスの利用客数（年別）</t>
    <rPh sb="2" eb="4">
      <t>イキ</t>
    </rPh>
    <rPh sb="4" eb="6">
      <t>コウツウ</t>
    </rPh>
    <rPh sb="6" eb="8">
      <t>ロセン</t>
    </rPh>
    <rPh sb="11" eb="14">
      <t>リヨウキャク</t>
    </rPh>
    <rPh sb="14" eb="15">
      <t>スウ</t>
    </rPh>
    <rPh sb="16" eb="18">
      <t>ネンベツ</t>
    </rPh>
    <phoneticPr fontId="2"/>
  </si>
  <si>
    <t>平成　２２</t>
    <rPh sb="0" eb="2">
      <t>ヘイセイ</t>
    </rPh>
    <phoneticPr fontId="2"/>
  </si>
  <si>
    <t>令和　元</t>
    <rPh sb="0" eb="2">
      <t>レイワ</t>
    </rPh>
    <rPh sb="3" eb="4">
      <t>ガン</t>
    </rPh>
    <phoneticPr fontId="2"/>
  </si>
  <si>
    <t>令和　２</t>
    <rPh sb="0" eb="2">
      <t>レイワ</t>
    </rPh>
    <phoneticPr fontId="2"/>
  </si>
  <si>
    <t>　壱岐交通（株）【各年度合計】</t>
    <rPh sb="1" eb="3">
      <t>イキ</t>
    </rPh>
    <rPh sb="3" eb="5">
      <t>コウツウ</t>
    </rPh>
    <rPh sb="5" eb="8">
      <t>カブ</t>
    </rPh>
    <rPh sb="9" eb="11">
      <t>カクネン</t>
    </rPh>
    <rPh sb="11" eb="12">
      <t>ド</t>
    </rPh>
    <rPh sb="12" eb="14">
      <t>ゴウケイ</t>
    </rPh>
    <phoneticPr fontId="2"/>
  </si>
  <si>
    <t>-</t>
    <phoneticPr fontId="2"/>
  </si>
  <si>
    <t>平成　１６</t>
    <rPh sb="0" eb="2">
      <t>ヘイセイ</t>
    </rPh>
    <phoneticPr fontId="2"/>
  </si>
  <si>
    <t>平成　１７</t>
    <rPh sb="0" eb="2">
      <t>ヘイセイ</t>
    </rPh>
    <phoneticPr fontId="2"/>
  </si>
  <si>
    <t>平成　１８</t>
    <rPh sb="0" eb="2">
      <t>ヘイセイ</t>
    </rPh>
    <phoneticPr fontId="2"/>
  </si>
  <si>
    <t>平成　１９</t>
    <rPh sb="0" eb="2">
      <t>ヘイセイ</t>
    </rPh>
    <phoneticPr fontId="2"/>
  </si>
  <si>
    <t>平成　２０</t>
    <rPh sb="0" eb="2">
      <t>ヘイセイ</t>
    </rPh>
    <phoneticPr fontId="2"/>
  </si>
  <si>
    <t>平成　２１</t>
    <rPh sb="0" eb="2">
      <t>ヘイセイ</t>
    </rPh>
    <phoneticPr fontId="2"/>
  </si>
  <si>
    <t>（注1）H17～ 高齢者無料化</t>
    <rPh sb="1" eb="2">
      <t>チュウ</t>
    </rPh>
    <rPh sb="9" eb="12">
      <t>コウレイシャ</t>
    </rPh>
    <rPh sb="12" eb="15">
      <t>ムリョウカ</t>
    </rPh>
    <phoneticPr fontId="2"/>
  </si>
  <si>
    <t>（注2）H21～ 高齢者ワンコイン化</t>
    <rPh sb="1" eb="2">
      <t>チュウ</t>
    </rPh>
    <rPh sb="9" eb="12">
      <t>コウレイシャ</t>
    </rPh>
    <rPh sb="17" eb="18">
      <t>カ</t>
    </rPh>
    <phoneticPr fontId="2"/>
  </si>
  <si>
    <t>令和　３</t>
    <rPh sb="0" eb="2">
      <t>レイワ</t>
    </rPh>
    <phoneticPr fontId="2"/>
  </si>
  <si>
    <t>令和　４</t>
    <rPh sb="0" eb="2">
      <t>レイワ</t>
    </rPh>
    <phoneticPr fontId="2"/>
  </si>
  <si>
    <t>令和　５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</si>
</sst>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;&quot;△ &quot;0.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0" fillId="0" borderId="0" xfId="0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38" fontId="7" fillId="0" borderId="2" xfId="1" applyFont="1" applyBorder="1" applyAlignment="1">
      <alignment horizontal="right" vertical="center"/>
    </xf>
    <xf numFmtId="38" fontId="7" fillId="0" borderId="2" xfId="1" applyFont="1" applyFill="1" applyBorder="1" applyAlignment="1">
      <alignment horizontal="right" vertical="center"/>
    </xf>
    <xf numFmtId="38" fontId="7" fillId="0" borderId="1" xfId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0" borderId="3" xfId="0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人</a:t>
            </a:r>
          </a:p>
        </c:rich>
      </c:tx>
      <c:layout>
        <c:manualLayout>
          <c:xMode val="edge"/>
          <c:yMode val="edge"/>
          <c:x val="0.16136363636363638"/>
          <c:y val="1.06610029009531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45454545454549"/>
          <c:y val="4.9040562783768227E-2"/>
          <c:w val="0.70909090909090911"/>
          <c:h val="0.77424186695128916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'壱岐交通路線バスの利用客数（Ｈ１６～）'!$B$5</c:f>
              <c:strCache>
                <c:ptCount val="1"/>
                <c:pt idx="0">
                  <c:v>利用客数</c:v>
                </c:pt>
              </c:strCache>
            </c:strRef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'壱岐交通路線バスの利用客数（Ｈ１６～）'!$A$6:$A$25</c:f>
              <c:strCache>
                <c:ptCount val="20"/>
                <c:pt idx="0">
                  <c:v>平成　１６</c:v>
                </c:pt>
                <c:pt idx="1">
                  <c:v>平成　１７</c:v>
                </c:pt>
                <c:pt idx="2">
                  <c:v>平成　１８</c:v>
                </c:pt>
                <c:pt idx="3">
                  <c:v>平成　１９</c:v>
                </c:pt>
                <c:pt idx="4">
                  <c:v>平成　２０</c:v>
                </c:pt>
                <c:pt idx="5">
                  <c:v>平成　２１</c:v>
                </c:pt>
                <c:pt idx="6">
                  <c:v>平成　２２</c:v>
                </c:pt>
                <c:pt idx="7">
                  <c:v>平成　２３</c:v>
                </c:pt>
                <c:pt idx="8">
                  <c:v>平成　２４</c:v>
                </c:pt>
                <c:pt idx="9">
                  <c:v>平成　２５</c:v>
                </c:pt>
                <c:pt idx="10">
                  <c:v>平成　２６</c:v>
                </c:pt>
                <c:pt idx="11">
                  <c:v>平成　２７</c:v>
                </c:pt>
                <c:pt idx="12">
                  <c:v>平成　２８</c:v>
                </c:pt>
                <c:pt idx="13">
                  <c:v>平成　２９</c:v>
                </c:pt>
                <c:pt idx="14">
                  <c:v>平成　３０</c:v>
                </c:pt>
                <c:pt idx="15">
                  <c:v>令和　元</c:v>
                </c:pt>
                <c:pt idx="16">
                  <c:v>令和　２</c:v>
                </c:pt>
                <c:pt idx="17">
                  <c:v>令和　３</c:v>
                </c:pt>
                <c:pt idx="18">
                  <c:v>令和　４</c:v>
                </c:pt>
                <c:pt idx="19">
                  <c:v>令和　５</c:v>
                </c:pt>
              </c:strCache>
            </c:strRef>
          </c:cat>
          <c:val>
            <c:numRef>
              <c:f>'壱岐交通路線バスの利用客数（Ｈ１６～）'!$B$6:$B$25</c:f>
              <c:numCache>
                <c:formatCode>#,##0_);[Red]\(#,##0\)</c:formatCode>
                <c:ptCount val="20"/>
                <c:pt idx="0">
                  <c:v>378260</c:v>
                </c:pt>
                <c:pt idx="1">
                  <c:v>406401</c:v>
                </c:pt>
                <c:pt idx="2">
                  <c:v>390031</c:v>
                </c:pt>
                <c:pt idx="3">
                  <c:v>386614</c:v>
                </c:pt>
                <c:pt idx="4">
                  <c:v>387954</c:v>
                </c:pt>
                <c:pt idx="5">
                  <c:v>355202</c:v>
                </c:pt>
                <c:pt idx="6">
                  <c:v>362666</c:v>
                </c:pt>
                <c:pt idx="7">
                  <c:v>390410</c:v>
                </c:pt>
                <c:pt idx="8">
                  <c:v>394285</c:v>
                </c:pt>
                <c:pt idx="9">
                  <c:v>373643</c:v>
                </c:pt>
                <c:pt idx="10">
                  <c:v>325372</c:v>
                </c:pt>
                <c:pt idx="11">
                  <c:v>302860</c:v>
                </c:pt>
                <c:pt idx="12">
                  <c:v>312232</c:v>
                </c:pt>
                <c:pt idx="13">
                  <c:v>294059</c:v>
                </c:pt>
                <c:pt idx="14">
                  <c:v>279618</c:v>
                </c:pt>
                <c:pt idx="15">
                  <c:v>247956</c:v>
                </c:pt>
                <c:pt idx="16">
                  <c:v>175228</c:v>
                </c:pt>
                <c:pt idx="17">
                  <c:v>198176</c:v>
                </c:pt>
                <c:pt idx="18">
                  <c:v>201477</c:v>
                </c:pt>
                <c:pt idx="19">
                  <c:v>200474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2E-4DF6-99BC-D86FB752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100"/>
        <c:axId val="55266688"/>
        <c:axId val="55273344"/>
      </c:barChart>
      <c:lineChart>
        <c:grouping val="standard"/>
        <c:varyColors val="0"/>
        <c:ser>
          <c:idx val="4"/>
          <c:order val="1"/>
          <c:tx>
            <c:strRef>
              <c:f>'壱岐交通路線バスの利用客数（Ｈ１６～）'!$C$5</c:f>
              <c:strCache>
                <c:ptCount val="1"/>
                <c:pt idx="0">
                  <c:v>対前年
増減率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'壱岐交通路線バスの利用客数（Ｈ１６～）'!$A$6:$A$22</c:f>
              <c:strCache>
                <c:ptCount val="17"/>
                <c:pt idx="0">
                  <c:v>平成　１６</c:v>
                </c:pt>
                <c:pt idx="1">
                  <c:v>平成　１７</c:v>
                </c:pt>
                <c:pt idx="2">
                  <c:v>平成　１８</c:v>
                </c:pt>
                <c:pt idx="3">
                  <c:v>平成　１９</c:v>
                </c:pt>
                <c:pt idx="4">
                  <c:v>平成　２０</c:v>
                </c:pt>
                <c:pt idx="5">
                  <c:v>平成　２１</c:v>
                </c:pt>
                <c:pt idx="6">
                  <c:v>平成　２２</c:v>
                </c:pt>
                <c:pt idx="7">
                  <c:v>平成　２３</c:v>
                </c:pt>
                <c:pt idx="8">
                  <c:v>平成　２４</c:v>
                </c:pt>
                <c:pt idx="9">
                  <c:v>平成　２５</c:v>
                </c:pt>
                <c:pt idx="10">
                  <c:v>平成　２６</c:v>
                </c:pt>
                <c:pt idx="11">
                  <c:v>平成　２７</c:v>
                </c:pt>
                <c:pt idx="12">
                  <c:v>平成　２８</c:v>
                </c:pt>
                <c:pt idx="13">
                  <c:v>平成　２９</c:v>
                </c:pt>
                <c:pt idx="14">
                  <c:v>平成　３０</c:v>
                </c:pt>
                <c:pt idx="15">
                  <c:v>令和　元</c:v>
                </c:pt>
                <c:pt idx="16">
                  <c:v>令和　２</c:v>
                </c:pt>
              </c:strCache>
            </c:strRef>
          </c:cat>
          <c:val>
            <c:numRef>
              <c:f>'壱岐交通路線バスの利用客数（Ｈ１６～）'!$C$6:$C$25</c:f>
              <c:numCache>
                <c:formatCode>0.0;"△ "0.0</c:formatCode>
                <c:ptCount val="20"/>
                <c:pt idx="0">
                  <c:v>0</c:v>
                </c:pt>
                <c:pt idx="1">
                  <c:v>7.43959181515359</c:v>
                </c:pt>
                <c:pt idx="2">
                  <c:v>-4.0280412695834933</c:v>
                </c:pt>
                <c:pt idx="3">
                  <c:v>-0.87608420869110804</c:v>
                </c:pt>
                <c:pt idx="4">
                  <c:v>0.34659893330297731</c:v>
                </c:pt>
                <c:pt idx="5">
                  <c:v>-8.4422379972883377</c:v>
                </c:pt>
                <c:pt idx="6">
                  <c:v>2.1013395194846796</c:v>
                </c:pt>
                <c:pt idx="7">
                  <c:v>7.6500140625258561</c:v>
                </c:pt>
                <c:pt idx="8">
                  <c:v>0.99254629748213308</c:v>
                </c:pt>
                <c:pt idx="9">
                  <c:v>-5.2352993393103953</c:v>
                </c:pt>
                <c:pt idx="10">
                  <c:v>-12.919016280246121</c:v>
                </c:pt>
                <c:pt idx="11">
                  <c:v>-6.9188498088341932</c:v>
                </c:pt>
                <c:pt idx="12">
                  <c:v>3.0944991084989715</c:v>
                </c:pt>
                <c:pt idx="13">
                  <c:v>-5.8203515334751099</c:v>
                </c:pt>
                <c:pt idx="14">
                  <c:v>-4.9109192372959187</c:v>
                </c:pt>
                <c:pt idx="15">
                  <c:v>-11.323305366607295</c:v>
                </c:pt>
                <c:pt idx="16">
                  <c:v>-29.331010340544296</c:v>
                </c:pt>
                <c:pt idx="17">
                  <c:v>13.096080535074295</c:v>
                </c:pt>
                <c:pt idx="18">
                  <c:v>1.6656911028580579</c:v>
                </c:pt>
                <c:pt idx="19">
                  <c:v>-0.49782357291402457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2E-4DF6-99BC-D86FB752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91904"/>
        <c:axId val="55293824"/>
      </c:lineChart>
      <c:catAx>
        <c:axId val="55266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85681818181818181"/>
              <c:y val="0.950960537827508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273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273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バスの利用者数</a:t>
                </a:r>
              </a:p>
            </c:rich>
          </c:tx>
          <c:layout>
            <c:manualLayout>
              <c:xMode val="edge"/>
              <c:yMode val="edge"/>
              <c:x val="2.0454545454545468E-2"/>
              <c:y val="0.349680434682506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266688"/>
        <c:crosses val="autoZero"/>
        <c:crossBetween val="between"/>
      </c:valAx>
      <c:catAx>
        <c:axId val="55291904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0.94318181818181879"/>
              <c:y val="1.06610029009531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one"/>
        <c:crossAx val="55293824"/>
        <c:crosses val="autoZero"/>
        <c:auto val="1"/>
        <c:lblAlgn val="ctr"/>
        <c:lblOffset val="100"/>
        <c:noMultiLvlLbl val="0"/>
      </c:catAx>
      <c:valAx>
        <c:axId val="55293824"/>
        <c:scaling>
          <c:orientation val="minMax"/>
          <c:max val="50"/>
          <c:min val="-5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対前年増減率</a:t>
                </a:r>
              </a:p>
            </c:rich>
          </c:tx>
          <c:layout>
            <c:manualLayout>
              <c:xMode val="edge"/>
              <c:yMode val="edge"/>
              <c:x val="0.95227272727272727"/>
              <c:y val="0.36460606897822007"/>
            </c:manualLayout>
          </c:layout>
          <c:overlay val="0"/>
          <c:spPr>
            <a:noFill/>
            <a:ln w="25400">
              <a:noFill/>
            </a:ln>
          </c:spPr>
        </c:title>
        <c:numFmt formatCode="0.0;&quot;△ &quot;0.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291904"/>
        <c:crosses val="max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49650262723515"/>
          <c:y val="0.69094934008184772"/>
          <c:w val="0.39805680694772305"/>
          <c:h val="0.1066097987751531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86784</xdr:colOff>
      <xdr:row>4</xdr:row>
      <xdr:rowOff>10584</xdr:rowOff>
    </xdr:from>
    <xdr:to>
      <xdr:col>12</xdr:col>
      <xdr:colOff>508001</xdr:colOff>
      <xdr:row>25</xdr:row>
      <xdr:rowOff>10584</xdr:rowOff>
    </xdr:to>
    <xdr:graphicFrame macro="">
      <xdr:nvGraphicFramePr>
        <xdr:cNvPr id="10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showGridLines="0" tabSelected="1" view="pageBreakPreview" zoomScale="90" zoomScaleNormal="90" zoomScaleSheetLayoutView="90" workbookViewId="0">
      <selection activeCell="F3" sqref="F3"/>
    </sheetView>
  </sheetViews>
  <sheetFormatPr defaultRowHeight="13.5" x14ac:dyDescent="0.15"/>
  <cols>
    <col min="1" max="1" width="10.75" style="1" customWidth="1"/>
    <col min="2" max="2" width="11.375" style="1" customWidth="1"/>
    <col min="3" max="3" width="13.375" style="1" customWidth="1"/>
    <col min="4" max="8" width="9" style="1"/>
    <col min="9" max="9" width="13.75" style="1" customWidth="1"/>
    <col min="10" max="12" width="9" style="1"/>
    <col min="13" max="13" width="7.375" style="1" customWidth="1"/>
    <col min="14" max="16384" width="9" style="1"/>
  </cols>
  <sheetData>
    <row r="1" spans="1:4" ht="21" x14ac:dyDescent="0.15">
      <c r="A1" s="5" t="s">
        <v>4</v>
      </c>
    </row>
    <row r="2" spans="1:4" ht="24" x14ac:dyDescent="0.15">
      <c r="A2" s="7" t="s">
        <v>13</v>
      </c>
      <c r="B2" s="2"/>
      <c r="C2" s="2"/>
      <c r="D2" s="2"/>
    </row>
    <row r="3" spans="1:4" ht="17.25" customHeight="1" x14ac:dyDescent="0.15">
      <c r="A3" s="7"/>
      <c r="B3" s="2"/>
      <c r="C3" s="2"/>
      <c r="D3" s="2"/>
    </row>
    <row r="4" spans="1:4" ht="17.25" customHeight="1" x14ac:dyDescent="0.15">
      <c r="A4" s="3" t="s">
        <v>2</v>
      </c>
      <c r="B4" s="2"/>
      <c r="D4" s="2"/>
    </row>
    <row r="5" spans="1:4" ht="30.75" customHeight="1" x14ac:dyDescent="0.15">
      <c r="A5" s="11" t="s">
        <v>1</v>
      </c>
      <c r="B5" s="11" t="s">
        <v>0</v>
      </c>
      <c r="C5" s="12" t="s">
        <v>3</v>
      </c>
    </row>
    <row r="6" spans="1:4" ht="20.25" customHeight="1" x14ac:dyDescent="0.15">
      <c r="A6" s="9" t="s">
        <v>19</v>
      </c>
      <c r="B6" s="14">
        <v>378260</v>
      </c>
      <c r="C6" s="4" t="s">
        <v>18</v>
      </c>
    </row>
    <row r="7" spans="1:4" ht="21.75" customHeight="1" x14ac:dyDescent="0.15">
      <c r="A7" s="9" t="s">
        <v>20</v>
      </c>
      <c r="B7" s="14">
        <v>406401</v>
      </c>
      <c r="C7" s="4">
        <f t="shared" ref="C7:C12" si="0">(B7/B6-1)*100</f>
        <v>7.43959181515359</v>
      </c>
    </row>
    <row r="8" spans="1:4" ht="21.75" customHeight="1" x14ac:dyDescent="0.15">
      <c r="A8" s="9" t="s">
        <v>21</v>
      </c>
      <c r="B8" s="14">
        <v>390031</v>
      </c>
      <c r="C8" s="4">
        <f t="shared" si="0"/>
        <v>-4.0280412695834933</v>
      </c>
    </row>
    <row r="9" spans="1:4" ht="21.75" customHeight="1" x14ac:dyDescent="0.15">
      <c r="A9" s="9" t="s">
        <v>22</v>
      </c>
      <c r="B9" s="14">
        <v>386614</v>
      </c>
      <c r="C9" s="4">
        <f t="shared" si="0"/>
        <v>-0.87608420869110804</v>
      </c>
    </row>
    <row r="10" spans="1:4" ht="21.75" customHeight="1" x14ac:dyDescent="0.15">
      <c r="A10" s="9" t="s">
        <v>23</v>
      </c>
      <c r="B10" s="14">
        <v>387954</v>
      </c>
      <c r="C10" s="4">
        <f t="shared" si="0"/>
        <v>0.34659893330297731</v>
      </c>
    </row>
    <row r="11" spans="1:4" ht="21.75" customHeight="1" x14ac:dyDescent="0.15">
      <c r="A11" s="9" t="s">
        <v>24</v>
      </c>
      <c r="B11" s="14">
        <v>355202</v>
      </c>
      <c r="C11" s="4">
        <f t="shared" si="0"/>
        <v>-8.4422379972883377</v>
      </c>
    </row>
    <row r="12" spans="1:4" ht="21.75" customHeight="1" x14ac:dyDescent="0.15">
      <c r="A12" s="9" t="s">
        <v>14</v>
      </c>
      <c r="B12" s="14">
        <v>362666</v>
      </c>
      <c r="C12" s="4">
        <f t="shared" si="0"/>
        <v>2.1013395194846796</v>
      </c>
    </row>
    <row r="13" spans="1:4" ht="21.75" customHeight="1" x14ac:dyDescent="0.15">
      <c r="A13" s="9" t="s">
        <v>5</v>
      </c>
      <c r="B13" s="13">
        <v>390410</v>
      </c>
      <c r="C13" s="4">
        <f>(B13/B12-1)*100</f>
        <v>7.6500140625258561</v>
      </c>
    </row>
    <row r="14" spans="1:4" ht="21.75" customHeight="1" x14ac:dyDescent="0.15">
      <c r="A14" s="9" t="s">
        <v>6</v>
      </c>
      <c r="B14" s="15">
        <v>394285</v>
      </c>
      <c r="C14" s="4">
        <f>(B14/B13-1)*100</f>
        <v>0.99254629748213308</v>
      </c>
    </row>
    <row r="15" spans="1:4" ht="21.75" customHeight="1" x14ac:dyDescent="0.15">
      <c r="A15" s="9" t="s">
        <v>7</v>
      </c>
      <c r="B15" s="15">
        <v>373643</v>
      </c>
      <c r="C15" s="4">
        <f>(B15/B14-1)*100</f>
        <v>-5.2352993393103953</v>
      </c>
    </row>
    <row r="16" spans="1:4" ht="21.75" customHeight="1" x14ac:dyDescent="0.15">
      <c r="A16" s="9" t="s">
        <v>8</v>
      </c>
      <c r="B16" s="15">
        <v>325372</v>
      </c>
      <c r="C16" s="4">
        <f>(B16/B15-1)*100</f>
        <v>-12.919016280246121</v>
      </c>
    </row>
    <row r="17" spans="1:3" ht="21.75" customHeight="1" x14ac:dyDescent="0.15">
      <c r="A17" s="10" t="s">
        <v>9</v>
      </c>
      <c r="B17" s="15">
        <v>302860</v>
      </c>
      <c r="C17" s="4">
        <f>(B17/B16-1)*100</f>
        <v>-6.9188498088341932</v>
      </c>
    </row>
    <row r="18" spans="1:3" ht="21.75" customHeight="1" x14ac:dyDescent="0.15">
      <c r="A18" s="10" t="s">
        <v>10</v>
      </c>
      <c r="B18" s="16">
        <v>312232</v>
      </c>
      <c r="C18" s="4">
        <f t="shared" ref="C18:C25" si="1">(B18/B17-1)*100</f>
        <v>3.0944991084989715</v>
      </c>
    </row>
    <row r="19" spans="1:3" ht="21.75" customHeight="1" x14ac:dyDescent="0.15">
      <c r="A19" s="10" t="s">
        <v>11</v>
      </c>
      <c r="B19" s="15">
        <v>294059</v>
      </c>
      <c r="C19" s="4">
        <f t="shared" si="1"/>
        <v>-5.8203515334751099</v>
      </c>
    </row>
    <row r="20" spans="1:3" ht="21.75" customHeight="1" x14ac:dyDescent="0.15">
      <c r="A20" s="10" t="s">
        <v>12</v>
      </c>
      <c r="B20" s="15">
        <v>279618</v>
      </c>
      <c r="C20" s="4">
        <f t="shared" si="1"/>
        <v>-4.9109192372959187</v>
      </c>
    </row>
    <row r="21" spans="1:3" ht="21.75" customHeight="1" x14ac:dyDescent="0.15">
      <c r="A21" s="10" t="s">
        <v>15</v>
      </c>
      <c r="B21" s="15">
        <v>247956</v>
      </c>
      <c r="C21" s="4">
        <f t="shared" si="1"/>
        <v>-11.323305366607295</v>
      </c>
    </row>
    <row r="22" spans="1:3" ht="21.75" customHeight="1" x14ac:dyDescent="0.15">
      <c r="A22" s="10" t="s">
        <v>16</v>
      </c>
      <c r="B22" s="15">
        <v>175228</v>
      </c>
      <c r="C22" s="4">
        <f t="shared" si="1"/>
        <v>-29.331010340544296</v>
      </c>
    </row>
    <row r="23" spans="1:3" ht="21.75" customHeight="1" x14ac:dyDescent="0.15">
      <c r="A23" s="10" t="s">
        <v>27</v>
      </c>
      <c r="B23" s="15">
        <v>198176</v>
      </c>
      <c r="C23" s="4">
        <f t="shared" si="1"/>
        <v>13.096080535074295</v>
      </c>
    </row>
    <row r="24" spans="1:3" ht="21.75" customHeight="1" x14ac:dyDescent="0.15">
      <c r="A24" s="10" t="s">
        <v>28</v>
      </c>
      <c r="B24" s="15">
        <v>201477</v>
      </c>
      <c r="C24" s="4">
        <f t="shared" si="1"/>
        <v>1.6656911028580579</v>
      </c>
    </row>
    <row r="25" spans="1:3" ht="21.75" customHeight="1" x14ac:dyDescent="0.15">
      <c r="A25" s="10" t="s">
        <v>29</v>
      </c>
      <c r="B25" s="15">
        <v>200474</v>
      </c>
      <c r="C25" s="4">
        <f t="shared" si="1"/>
        <v>-0.49782357291402457</v>
      </c>
    </row>
    <row r="26" spans="1:3" ht="12" customHeight="1" x14ac:dyDescent="0.15">
      <c r="A26" s="18" t="s">
        <v>17</v>
      </c>
      <c r="B26" s="18"/>
      <c r="C26" s="18"/>
    </row>
    <row r="27" spans="1:3" ht="12" customHeight="1" x14ac:dyDescent="0.15">
      <c r="A27" s="6"/>
      <c r="B27" s="6"/>
      <c r="C27" s="6"/>
    </row>
    <row r="28" spans="1:3" ht="12" customHeight="1" x14ac:dyDescent="0.15">
      <c r="A28" s="17" t="s">
        <v>25</v>
      </c>
      <c r="B28" s="17"/>
      <c r="C28" s="17"/>
    </row>
    <row r="29" spans="1:3" ht="12" customHeight="1" x14ac:dyDescent="0.15">
      <c r="A29" s="17" t="s">
        <v>26</v>
      </c>
      <c r="B29" s="17"/>
      <c r="C29" s="17"/>
    </row>
    <row r="30" spans="1:3" x14ac:dyDescent="0.15">
      <c r="A30" s="8"/>
      <c r="B30" s="8"/>
      <c r="C30" s="8"/>
    </row>
  </sheetData>
  <mergeCells count="3">
    <mergeCell ref="A28:C28"/>
    <mergeCell ref="A26:C26"/>
    <mergeCell ref="A29:C29"/>
  </mergeCells>
  <phoneticPr fontId="2"/>
  <pageMargins left="0.78700000000000003" right="0.39" top="0.64" bottom="0.56999999999999995" header="0.51200000000000001" footer="0.51200000000000001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壱岐交通路線バスの利用客数（Ｈ１６～）</vt:lpstr>
      <vt:lpstr>'壱岐交通路線バスの利用客数（Ｈ１６～）'!Print_Area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新原 祐太</dc:creator>
  <cp:lastModifiedBy>user</cp:lastModifiedBy>
  <cp:lastPrinted>2025-02-27T02:44:28Z</cp:lastPrinted>
  <dcterms:created xsi:type="dcterms:W3CDTF">2025-01-09T00:14:07Z</dcterms:created>
  <dcterms:modified xsi:type="dcterms:W3CDTF">2025-02-27T02:44:32Z</dcterms:modified>
</cp:coreProperties>
</file>