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0411\Desktop\統計データ調査\提出\"/>
    </mc:Choice>
  </mc:AlternateContent>
  <bookViews>
    <workbookView xWindow="0" yWindow="0" windowWidth="14265" windowHeight="7095" tabRatio="755"/>
  </bookViews>
  <sheets>
    <sheet name="R6" sheetId="22" r:id="rId1"/>
    <sheet name="R5" sheetId="21" r:id="rId2"/>
    <sheet name="R4" sheetId="20" r:id="rId3"/>
    <sheet name="R3" sheetId="19" r:id="rId4"/>
    <sheet name="R2" sheetId="18" r:id="rId5"/>
    <sheet name="H31" sheetId="17" r:id="rId6"/>
    <sheet name="H30" sheetId="16" r:id="rId7"/>
    <sheet name="H29" sheetId="15" r:id="rId8"/>
    <sheet name="H28" sheetId="14" r:id="rId9"/>
    <sheet name="H27" sheetId="10" r:id="rId10"/>
    <sheet name="H26" sheetId="11" r:id="rId11"/>
    <sheet name="H25" sheetId="12" r:id="rId12"/>
    <sheet name="H24" sheetId="13" r:id="rId13"/>
    <sheet name="Ｈ23" sheetId="9" r:id="rId14"/>
    <sheet name="Ｈ22" sheetId="8" r:id="rId15"/>
    <sheet name="Ｈ21" sheetId="7" r:id="rId16"/>
    <sheet name="Ｈ20" sheetId="6" r:id="rId17"/>
    <sheet name="Ｈ19" sheetId="5" r:id="rId18"/>
    <sheet name="Ｈ18" sheetId="4" r:id="rId19"/>
    <sheet name="Ｈ17" sheetId="3" r:id="rId20"/>
    <sheet name="Ｈ16" sheetId="1" r:id="rId21"/>
    <sheet name="Ｈ15" sheetId="2" r:id="rId22"/>
  </sheets>
  <calcPr calcId="162913"/>
</workbook>
</file>

<file path=xl/calcChain.xml><?xml version="1.0" encoding="utf-8"?>
<calcChain xmlns="http://schemas.openxmlformats.org/spreadsheetml/2006/main">
  <c r="D5" i="22" l="1"/>
  <c r="D5" i="21"/>
  <c r="D5" i="20" l="1"/>
  <c r="D5" i="19" l="1"/>
  <c r="D5" i="18"/>
  <c r="D5" i="17"/>
  <c r="D5" i="16"/>
  <c r="D5" i="15"/>
  <c r="D5" i="14"/>
  <c r="D5" i="10"/>
  <c r="D5" i="11"/>
  <c r="D5" i="12"/>
  <c r="D5" i="13"/>
  <c r="D5" i="9"/>
  <c r="D5" i="8"/>
  <c r="D5" i="7"/>
  <c r="D5" i="6"/>
  <c r="D5" i="5"/>
  <c r="D5" i="4"/>
  <c r="D5" i="1"/>
</calcChain>
</file>

<file path=xl/sharedStrings.xml><?xml version="1.0" encoding="utf-8"?>
<sst xmlns="http://schemas.openxmlformats.org/spreadsheetml/2006/main" count="196" uniqueCount="53">
  <si>
    <t>男</t>
    <rPh sb="0" eb="1">
      <t>ダン</t>
    </rPh>
    <phoneticPr fontId="1"/>
  </si>
  <si>
    <t>女</t>
    <rPh sb="0" eb="1">
      <t>ジョ</t>
    </rPh>
    <phoneticPr fontId="1"/>
  </si>
  <si>
    <t>計</t>
    <rPh sb="0" eb="1">
      <t>ケイ</t>
    </rPh>
    <phoneticPr fontId="1"/>
  </si>
  <si>
    <t>壱岐市</t>
    <rPh sb="0" eb="2">
      <t>イキ</t>
    </rPh>
    <rPh sb="2" eb="3">
      <t>シ</t>
    </rPh>
    <phoneticPr fontId="1"/>
  </si>
  <si>
    <r>
      <t xml:space="preserve">  </t>
    </r>
    <r>
      <rPr>
        <b/>
        <sz val="11"/>
        <rFont val="ＭＳ Ｐゴシック"/>
        <family val="3"/>
      </rPr>
      <t>運転免許人口</t>
    </r>
    <r>
      <rPr>
        <sz val="11"/>
        <rFont val="ＭＳ Ｐゴシック"/>
        <family val="3"/>
      </rPr>
      <t xml:space="preserve"> （H１６・１・１現在）　</t>
    </r>
    <r>
      <rPr>
        <sz val="11"/>
        <rFont val="ＭＳ Ｐゴシック"/>
        <family val="3"/>
      </rPr>
      <t>(</t>
    </r>
    <r>
      <rPr>
        <sz val="11"/>
        <rFont val="ＭＳ Ｐゴシック"/>
        <family val="3"/>
      </rPr>
      <t>単位：人</t>
    </r>
    <r>
      <rPr>
        <sz val="11"/>
        <rFont val="ＭＳ Ｐゴシック"/>
        <family val="3"/>
      </rPr>
      <t>)</t>
    </r>
    <rPh sb="2" eb="4">
      <t>ウンテン</t>
    </rPh>
    <rPh sb="4" eb="6">
      <t>メンキョ</t>
    </rPh>
    <rPh sb="6" eb="8">
      <t>ジンコウ</t>
    </rPh>
    <rPh sb="17" eb="19">
      <t>ゲンザイ</t>
    </rPh>
    <rPh sb="22" eb="24">
      <t>タンイ</t>
    </rPh>
    <rPh sb="25" eb="26">
      <t>ニン</t>
    </rPh>
    <phoneticPr fontId="1"/>
  </si>
  <si>
    <t>　資料：H１５年交通統計（壱岐警察署、壱岐地区交通安全協会）</t>
    <rPh sb="1" eb="3">
      <t>シリョウ</t>
    </rPh>
    <rPh sb="7" eb="8">
      <t>ネン</t>
    </rPh>
    <rPh sb="8" eb="10">
      <t>コウツウ</t>
    </rPh>
    <rPh sb="10" eb="12">
      <t>トウケイ</t>
    </rPh>
    <rPh sb="13" eb="15">
      <t>イキ</t>
    </rPh>
    <rPh sb="15" eb="18">
      <t>ケイサツショ</t>
    </rPh>
    <rPh sb="19" eb="21">
      <t>イキ</t>
    </rPh>
    <rPh sb="21" eb="23">
      <t>チク</t>
    </rPh>
    <rPh sb="23" eb="25">
      <t>コウツウ</t>
    </rPh>
    <rPh sb="25" eb="27">
      <t>アンゼン</t>
    </rPh>
    <rPh sb="27" eb="29">
      <t>キョウカイ</t>
    </rPh>
    <phoneticPr fontId="1"/>
  </si>
  <si>
    <t>　資料：平成16年交通統計 （平成17年1月1日現在）</t>
    <rPh sb="1" eb="3">
      <t>シリョウ</t>
    </rPh>
    <rPh sb="4" eb="6">
      <t>ヘイセイ</t>
    </rPh>
    <rPh sb="8" eb="9">
      <t>ネン</t>
    </rPh>
    <rPh sb="9" eb="11">
      <t>コウツウ</t>
    </rPh>
    <rPh sb="11" eb="13">
      <t>トウケイ</t>
    </rPh>
    <phoneticPr fontId="1"/>
  </si>
  <si>
    <t>単位：人</t>
    <rPh sb="0" eb="2">
      <t>タンイ</t>
    </rPh>
    <rPh sb="3" eb="4">
      <t>ニン</t>
    </rPh>
    <phoneticPr fontId="1"/>
  </si>
  <si>
    <t>２．運転免許人口（男女別）</t>
    <rPh sb="9" eb="11">
      <t>ダンジョ</t>
    </rPh>
    <rPh sb="11" eb="12">
      <t>ベツ</t>
    </rPh>
    <phoneticPr fontId="1"/>
  </si>
  <si>
    <t>⑤交通</t>
    <rPh sb="1" eb="3">
      <t>コウツウ</t>
    </rPh>
    <phoneticPr fontId="1"/>
  </si>
  <si>
    <t>　資料：平成17年交通統計 （平成17年1月1日現在）</t>
    <rPh sb="1" eb="3">
      <t>シリョウ</t>
    </rPh>
    <rPh sb="4" eb="6">
      <t>ヘイセイ</t>
    </rPh>
    <rPh sb="8" eb="9">
      <t>ネン</t>
    </rPh>
    <rPh sb="9" eb="11">
      <t>コウツウ</t>
    </rPh>
    <rPh sb="11" eb="13">
      <t>トウケイ</t>
    </rPh>
    <phoneticPr fontId="1"/>
  </si>
  <si>
    <t>（５）交通</t>
    <rPh sb="3" eb="5">
      <t>コウツウ</t>
    </rPh>
    <phoneticPr fontId="1"/>
  </si>
  <si>
    <t>年</t>
    <rPh sb="0" eb="1">
      <t>ネン</t>
    </rPh>
    <phoneticPr fontId="1"/>
  </si>
  <si>
    <t>平成１７</t>
    <rPh sb="0" eb="2">
      <t>ヘイセイ</t>
    </rPh>
    <phoneticPr fontId="1"/>
  </si>
  <si>
    <t>平成１８</t>
    <rPh sb="0" eb="2">
      <t>ヘイセイ</t>
    </rPh>
    <phoneticPr fontId="1"/>
  </si>
  <si>
    <t>　資料：平成１８年交通統計 （平成19年1月1日現在）</t>
    <rPh sb="1" eb="3">
      <t>シリョウ</t>
    </rPh>
    <rPh sb="4" eb="6">
      <t>ヘイセイ</t>
    </rPh>
    <rPh sb="8" eb="9">
      <t>ネン</t>
    </rPh>
    <rPh sb="9" eb="11">
      <t>コウツウ</t>
    </rPh>
    <rPh sb="11" eb="13">
      <t>トウケイ</t>
    </rPh>
    <phoneticPr fontId="1"/>
  </si>
  <si>
    <t>　資料：平成１９年交通統計 （平成20年1月1日現在）</t>
    <rPh sb="1" eb="3">
      <t>シリョウ</t>
    </rPh>
    <rPh sb="4" eb="6">
      <t>ヘイセイ</t>
    </rPh>
    <rPh sb="8" eb="9">
      <t>ネン</t>
    </rPh>
    <rPh sb="9" eb="11">
      <t>コウツウ</t>
    </rPh>
    <rPh sb="11" eb="13">
      <t>トウケイ</t>
    </rPh>
    <phoneticPr fontId="1"/>
  </si>
  <si>
    <t>平成１９</t>
    <rPh sb="0" eb="2">
      <t>ヘイセイ</t>
    </rPh>
    <phoneticPr fontId="1"/>
  </si>
  <si>
    <t>　資料：平成２０年交通統計 （平成21年1月1日現在）</t>
    <rPh sb="1" eb="3">
      <t>シリョウ</t>
    </rPh>
    <rPh sb="4" eb="6">
      <t>ヘイセイ</t>
    </rPh>
    <rPh sb="8" eb="9">
      <t>ネン</t>
    </rPh>
    <rPh sb="9" eb="11">
      <t>コウツウ</t>
    </rPh>
    <rPh sb="11" eb="13">
      <t>トウケイ</t>
    </rPh>
    <phoneticPr fontId="1"/>
  </si>
  <si>
    <t>平成２０</t>
    <rPh sb="0" eb="2">
      <t>ヘイセイ</t>
    </rPh>
    <phoneticPr fontId="1"/>
  </si>
  <si>
    <t>平成２１</t>
    <rPh sb="0" eb="2">
      <t>ヘイセイ</t>
    </rPh>
    <phoneticPr fontId="1"/>
  </si>
  <si>
    <t>　資料：平成２１年交通統計 （平成22年1月1日現在）</t>
    <rPh sb="1" eb="3">
      <t>シリョウ</t>
    </rPh>
    <rPh sb="4" eb="6">
      <t>ヘイセイ</t>
    </rPh>
    <rPh sb="8" eb="9">
      <t>ネン</t>
    </rPh>
    <rPh sb="9" eb="11">
      <t>コウツウ</t>
    </rPh>
    <rPh sb="11" eb="13">
      <t>トウケイ</t>
    </rPh>
    <phoneticPr fontId="1"/>
  </si>
  <si>
    <t>　資料：平成２２年交通統計 （平成23年1月1日現在）</t>
    <rPh sb="1" eb="3">
      <t>シリョウ</t>
    </rPh>
    <rPh sb="4" eb="6">
      <t>ヘイセイ</t>
    </rPh>
    <rPh sb="8" eb="9">
      <t>ネン</t>
    </rPh>
    <rPh sb="9" eb="11">
      <t>コウツウ</t>
    </rPh>
    <rPh sb="11" eb="13">
      <t>トウケイ</t>
    </rPh>
    <phoneticPr fontId="1"/>
  </si>
  <si>
    <t>平成２２</t>
    <rPh sb="0" eb="2">
      <t>ヘイセイ</t>
    </rPh>
    <phoneticPr fontId="1"/>
  </si>
  <si>
    <t>平成２３</t>
    <rPh sb="0" eb="2">
      <t>ヘイセイ</t>
    </rPh>
    <phoneticPr fontId="1"/>
  </si>
  <si>
    <t>　資料：平成２３年交通統計 （平成24年1月1日現在）</t>
    <rPh sb="1" eb="3">
      <t>シリョウ</t>
    </rPh>
    <rPh sb="4" eb="6">
      <t>ヘイセイ</t>
    </rPh>
    <rPh sb="8" eb="9">
      <t>ネン</t>
    </rPh>
    <rPh sb="9" eb="11">
      <t>コウツウ</t>
    </rPh>
    <rPh sb="11" eb="13">
      <t>トウケイ</t>
    </rPh>
    <phoneticPr fontId="1"/>
  </si>
  <si>
    <t>　資料：総務課 （平成２４年１２月末日）</t>
    <rPh sb="1" eb="3">
      <t>シリョウ</t>
    </rPh>
    <rPh sb="4" eb="7">
      <t>ソウムカ</t>
    </rPh>
    <rPh sb="13" eb="14">
      <t>ネン</t>
    </rPh>
    <rPh sb="16" eb="17">
      <t>ガツ</t>
    </rPh>
    <rPh sb="17" eb="19">
      <t>マツジツ</t>
    </rPh>
    <phoneticPr fontId="1"/>
  </si>
  <si>
    <t>　資料：総務課 （平成２５年１２月末日）</t>
    <rPh sb="1" eb="3">
      <t>シリョウ</t>
    </rPh>
    <rPh sb="4" eb="7">
      <t>ソウムカ</t>
    </rPh>
    <rPh sb="13" eb="14">
      <t>ネン</t>
    </rPh>
    <rPh sb="16" eb="17">
      <t>ガツ</t>
    </rPh>
    <rPh sb="17" eb="19">
      <t>マツジツ</t>
    </rPh>
    <phoneticPr fontId="1"/>
  </si>
  <si>
    <t>　資料：総務課 （平成２６年１２月末日）</t>
    <rPh sb="1" eb="3">
      <t>シリョウ</t>
    </rPh>
    <rPh sb="4" eb="7">
      <t>ソウムカ</t>
    </rPh>
    <rPh sb="13" eb="14">
      <t>ネン</t>
    </rPh>
    <rPh sb="16" eb="17">
      <t>ガツ</t>
    </rPh>
    <rPh sb="17" eb="19">
      <t>マツジツ</t>
    </rPh>
    <phoneticPr fontId="1"/>
  </si>
  <si>
    <t>　資料：総務課 （平成２７年１２月末日）</t>
    <rPh sb="1" eb="3">
      <t>シリョウ</t>
    </rPh>
    <rPh sb="4" eb="7">
      <t>ソウムカ</t>
    </rPh>
    <rPh sb="13" eb="14">
      <t>ネン</t>
    </rPh>
    <rPh sb="16" eb="17">
      <t>ガツ</t>
    </rPh>
    <rPh sb="17" eb="19">
      <t>マツジツ</t>
    </rPh>
    <phoneticPr fontId="1"/>
  </si>
  <si>
    <t>平成２７</t>
    <rPh sb="0" eb="2">
      <t>ヘイセイ</t>
    </rPh>
    <phoneticPr fontId="1"/>
  </si>
  <si>
    <t>平成２６</t>
    <rPh sb="0" eb="2">
      <t>ヘイセイ</t>
    </rPh>
    <phoneticPr fontId="1"/>
  </si>
  <si>
    <t>平成２５</t>
    <rPh sb="0" eb="2">
      <t>ヘイセイ</t>
    </rPh>
    <phoneticPr fontId="1"/>
  </si>
  <si>
    <t>平成２４</t>
    <rPh sb="0" eb="2">
      <t>ヘイセイ</t>
    </rPh>
    <phoneticPr fontId="1"/>
  </si>
  <si>
    <t>平成２８</t>
    <rPh sb="0" eb="2">
      <t>ヘイセイ</t>
    </rPh>
    <phoneticPr fontId="1"/>
  </si>
  <si>
    <r>
      <t>　資料：</t>
    </r>
    <r>
      <rPr>
        <sz val="11"/>
        <rFont val="ＭＳ Ｐゴシック"/>
        <family val="3"/>
      </rPr>
      <t>危機管理課 （平成２８年１２月末日）</t>
    </r>
    <rPh sb="1" eb="3">
      <t>シリョウ</t>
    </rPh>
    <rPh sb="4" eb="6">
      <t>キキ</t>
    </rPh>
    <rPh sb="6" eb="9">
      <t>カンリカ</t>
    </rPh>
    <rPh sb="15" eb="16">
      <t>ネン</t>
    </rPh>
    <rPh sb="18" eb="19">
      <t>ガツ</t>
    </rPh>
    <rPh sb="19" eb="21">
      <t>マツジツ</t>
    </rPh>
    <phoneticPr fontId="1"/>
  </si>
  <si>
    <r>
      <t>　資料：</t>
    </r>
    <r>
      <rPr>
        <sz val="11"/>
        <rFont val="ＭＳ Ｐゴシック"/>
        <family val="3"/>
      </rPr>
      <t>危機管理課 （平成２９年１２月末日）</t>
    </r>
    <rPh sb="1" eb="3">
      <t>シリョウ</t>
    </rPh>
    <rPh sb="4" eb="6">
      <t>キキ</t>
    </rPh>
    <rPh sb="6" eb="9">
      <t>カンリカ</t>
    </rPh>
    <rPh sb="15" eb="16">
      <t>ネン</t>
    </rPh>
    <rPh sb="18" eb="19">
      <t>ガツ</t>
    </rPh>
    <rPh sb="19" eb="21">
      <t>マツジツ</t>
    </rPh>
    <phoneticPr fontId="1"/>
  </si>
  <si>
    <t>平成２９</t>
    <rPh sb="0" eb="2">
      <t>ヘイセイ</t>
    </rPh>
    <phoneticPr fontId="1"/>
  </si>
  <si>
    <t>平成30</t>
    <rPh sb="0" eb="2">
      <t>ヘイセイ</t>
    </rPh>
    <phoneticPr fontId="1"/>
  </si>
  <si>
    <r>
      <t>　資料：</t>
    </r>
    <r>
      <rPr>
        <sz val="11"/>
        <rFont val="ＭＳ Ｐゴシック"/>
        <family val="3"/>
      </rPr>
      <t>危機管理課 （平成</t>
    </r>
    <r>
      <rPr>
        <sz val="11"/>
        <rFont val="ＭＳ Ｐゴシック"/>
        <family val="3"/>
      </rPr>
      <t>30</t>
    </r>
    <r>
      <rPr>
        <sz val="11"/>
        <rFont val="ＭＳ Ｐゴシック"/>
        <family val="3"/>
      </rPr>
      <t>年</t>
    </r>
    <r>
      <rPr>
        <sz val="11"/>
        <rFont val="ＭＳ Ｐゴシック"/>
        <family val="3"/>
      </rPr>
      <t>12</t>
    </r>
    <r>
      <rPr>
        <sz val="11"/>
        <rFont val="ＭＳ Ｐゴシック"/>
        <family val="3"/>
      </rPr>
      <t>月末日）</t>
    </r>
    <rPh sb="1" eb="3">
      <t>シリョウ</t>
    </rPh>
    <rPh sb="4" eb="6">
      <t>キキ</t>
    </rPh>
    <rPh sb="6" eb="9">
      <t>カンリカ</t>
    </rPh>
    <rPh sb="15" eb="16">
      <t>ネン</t>
    </rPh>
    <rPh sb="18" eb="19">
      <t>ガツ</t>
    </rPh>
    <rPh sb="19" eb="21">
      <t>マツジツ</t>
    </rPh>
    <phoneticPr fontId="1"/>
  </si>
  <si>
    <t>平成31</t>
    <rPh sb="0" eb="2">
      <t>ヘイセイ</t>
    </rPh>
    <phoneticPr fontId="1"/>
  </si>
  <si>
    <r>
      <t>　資料：</t>
    </r>
    <r>
      <rPr>
        <sz val="11"/>
        <rFont val="ＭＳ Ｐゴシック"/>
        <family val="3"/>
      </rPr>
      <t>危機管理課 （平成</t>
    </r>
    <r>
      <rPr>
        <sz val="11"/>
        <rFont val="ＭＳ Ｐゴシック"/>
        <family val="3"/>
      </rPr>
      <t>31</t>
    </r>
    <r>
      <rPr>
        <sz val="11"/>
        <rFont val="ＭＳ Ｐゴシック"/>
        <family val="3"/>
      </rPr>
      <t>年</t>
    </r>
    <r>
      <rPr>
        <sz val="11"/>
        <rFont val="ＭＳ Ｐゴシック"/>
        <family val="3"/>
      </rPr>
      <t>12</t>
    </r>
    <r>
      <rPr>
        <sz val="11"/>
        <rFont val="ＭＳ Ｐゴシック"/>
        <family val="3"/>
      </rPr>
      <t>月末日）</t>
    </r>
    <rPh sb="1" eb="3">
      <t>シリョウ</t>
    </rPh>
    <rPh sb="4" eb="6">
      <t>キキ</t>
    </rPh>
    <rPh sb="6" eb="9">
      <t>カンリカ</t>
    </rPh>
    <rPh sb="15" eb="16">
      <t>ネン</t>
    </rPh>
    <rPh sb="18" eb="19">
      <t>ガツ</t>
    </rPh>
    <rPh sb="19" eb="21">
      <t>マツジツ</t>
    </rPh>
    <phoneticPr fontId="1"/>
  </si>
  <si>
    <r>
      <t>　資料：</t>
    </r>
    <r>
      <rPr>
        <sz val="11"/>
        <rFont val="ＭＳ Ｐゴシック"/>
        <family val="3"/>
      </rPr>
      <t>危機管理課 （令和</t>
    </r>
    <r>
      <rPr>
        <sz val="11"/>
        <rFont val="ＭＳ Ｐゴシック"/>
        <family val="3"/>
      </rPr>
      <t>2</t>
    </r>
    <r>
      <rPr>
        <sz val="11"/>
        <rFont val="ＭＳ Ｐゴシック"/>
        <family val="3"/>
      </rPr>
      <t>年</t>
    </r>
    <r>
      <rPr>
        <sz val="11"/>
        <rFont val="ＭＳ Ｐゴシック"/>
        <family val="3"/>
      </rPr>
      <t>12</t>
    </r>
    <r>
      <rPr>
        <sz val="11"/>
        <rFont val="ＭＳ Ｐゴシック"/>
        <family val="3"/>
      </rPr>
      <t>月末日）</t>
    </r>
    <rPh sb="1" eb="3">
      <t>シリョウ</t>
    </rPh>
    <rPh sb="4" eb="6">
      <t>キキ</t>
    </rPh>
    <rPh sb="6" eb="9">
      <t>カンリカ</t>
    </rPh>
    <rPh sb="11" eb="13">
      <t>レイワ</t>
    </rPh>
    <rPh sb="14" eb="15">
      <t>ネン</t>
    </rPh>
    <rPh sb="17" eb="18">
      <t>ガツ</t>
    </rPh>
    <rPh sb="18" eb="20">
      <t>マツジツ</t>
    </rPh>
    <phoneticPr fontId="1"/>
  </si>
  <si>
    <t>令和2</t>
    <rPh sb="0" eb="2">
      <t>レイワ</t>
    </rPh>
    <phoneticPr fontId="1"/>
  </si>
  <si>
    <r>
      <t>　資料：</t>
    </r>
    <r>
      <rPr>
        <sz val="11"/>
        <rFont val="ＭＳ Ｐゴシック"/>
        <family val="3"/>
      </rPr>
      <t>危機管理課 （令和</t>
    </r>
    <r>
      <rPr>
        <sz val="11"/>
        <rFont val="ＭＳ Ｐゴシック"/>
        <family val="3"/>
      </rPr>
      <t>3</t>
    </r>
    <r>
      <rPr>
        <sz val="11"/>
        <rFont val="ＭＳ Ｐゴシック"/>
        <family val="3"/>
      </rPr>
      <t>年</t>
    </r>
    <r>
      <rPr>
        <sz val="11"/>
        <rFont val="ＭＳ Ｐゴシック"/>
        <family val="3"/>
      </rPr>
      <t>12</t>
    </r>
    <r>
      <rPr>
        <sz val="11"/>
        <rFont val="ＭＳ Ｐゴシック"/>
        <family val="3"/>
      </rPr>
      <t>月末日）</t>
    </r>
    <rPh sb="1" eb="3">
      <t>シリョウ</t>
    </rPh>
    <rPh sb="4" eb="6">
      <t>キキ</t>
    </rPh>
    <rPh sb="6" eb="9">
      <t>カンリカ</t>
    </rPh>
    <rPh sb="11" eb="13">
      <t>レイワ</t>
    </rPh>
    <rPh sb="14" eb="15">
      <t>ネン</t>
    </rPh>
    <rPh sb="17" eb="18">
      <t>ガツ</t>
    </rPh>
    <rPh sb="18" eb="20">
      <t>マツジツ</t>
    </rPh>
    <phoneticPr fontId="1"/>
  </si>
  <si>
    <t>令和3</t>
    <rPh sb="0" eb="2">
      <t>レイワ</t>
    </rPh>
    <phoneticPr fontId="1"/>
  </si>
  <si>
    <t>　資料：危機管理課 （令和4年12月末日）</t>
    <rPh sb="1" eb="3">
      <t>シリョウ</t>
    </rPh>
    <rPh sb="4" eb="6">
      <t>キキ</t>
    </rPh>
    <rPh sb="6" eb="9">
      <t>カンリカ</t>
    </rPh>
    <rPh sb="11" eb="13">
      <t>レイワ</t>
    </rPh>
    <rPh sb="14" eb="15">
      <t>ネン</t>
    </rPh>
    <rPh sb="17" eb="18">
      <t>ガツ</t>
    </rPh>
    <rPh sb="18" eb="20">
      <t>マツジツ</t>
    </rPh>
    <phoneticPr fontId="1"/>
  </si>
  <si>
    <t>令和4</t>
    <rPh sb="0" eb="2">
      <t>レイワ</t>
    </rPh>
    <phoneticPr fontId="1"/>
  </si>
  <si>
    <t>令和5</t>
    <rPh sb="0" eb="2">
      <t>レイワ</t>
    </rPh>
    <phoneticPr fontId="1"/>
  </si>
  <si>
    <t>　資料：危機管理課 （令和5年12月末日）</t>
    <rPh sb="1" eb="3">
      <t>シリョウ</t>
    </rPh>
    <rPh sb="4" eb="6">
      <t>キキ</t>
    </rPh>
    <rPh sb="6" eb="9">
      <t>カンリカ</t>
    </rPh>
    <rPh sb="11" eb="13">
      <t>レイワ</t>
    </rPh>
    <rPh sb="14" eb="15">
      <t>ネン</t>
    </rPh>
    <rPh sb="17" eb="18">
      <t>ガツ</t>
    </rPh>
    <rPh sb="18" eb="20">
      <t>マツジツ</t>
    </rPh>
    <phoneticPr fontId="1"/>
  </si>
  <si>
    <t>※数値は概数</t>
    <rPh sb="1" eb="3">
      <t>スウチ</t>
    </rPh>
    <rPh sb="4" eb="6">
      <t>ガイスウ</t>
    </rPh>
    <phoneticPr fontId="8"/>
  </si>
  <si>
    <t>　資料：危機管理課 （令和6年12月末日）</t>
    <rPh sb="1" eb="3">
      <t>シリョウ</t>
    </rPh>
    <rPh sb="4" eb="6">
      <t>キキ</t>
    </rPh>
    <rPh sb="6" eb="9">
      <t>カンリカ</t>
    </rPh>
    <rPh sb="11" eb="13">
      <t>レイワ</t>
    </rPh>
    <rPh sb="14" eb="15">
      <t>ネン</t>
    </rPh>
    <rPh sb="17" eb="18">
      <t>ガツ</t>
    </rPh>
    <rPh sb="18" eb="20">
      <t>マツジツ</t>
    </rPh>
    <phoneticPr fontId="1"/>
  </si>
  <si>
    <t>令和6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</si>
</sst>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</font>
    <font>
      <sz val="6"/>
      <name val="ＭＳ Ｐゴシック"/>
      <family val="3"/>
    </font>
    <font>
      <b/>
      <sz val="11"/>
      <name val="ＭＳ Ｐゴシック"/>
      <family val="3"/>
    </font>
    <font>
      <b/>
      <sz val="14"/>
      <name val="ＭＳ Ｐゴシック"/>
      <family val="3"/>
    </font>
    <font>
      <sz val="11"/>
      <color indexed="9"/>
      <name val="ＭＳ Ｐゴシック"/>
      <family val="3"/>
    </font>
    <font>
      <b/>
      <sz val="18"/>
      <name val="ＭＳ Ｐゴシック"/>
      <family val="3"/>
    </font>
    <font>
      <sz val="20"/>
      <name val="ＭＳ Ｐゴシック"/>
      <family val="3"/>
    </font>
    <font>
      <sz val="11"/>
      <color theme="1"/>
      <name val="ＭＳ Ｐゴシック"/>
      <family val="3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3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3" fontId="0" fillId="0" borderId="2" xfId="0" applyNumberFormat="1" applyBorder="1" applyAlignment="1">
      <alignment vertical="center"/>
    </xf>
    <xf numFmtId="0" fontId="2" fillId="0" borderId="0" xfId="0" applyFont="1" applyAlignment="1">
      <alignment vertical="center"/>
    </xf>
    <xf numFmtId="3" fontId="0" fillId="0" borderId="1" xfId="0" applyNumberFormat="1" applyFill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3" fontId="0" fillId="2" borderId="1" xfId="0" applyNumberForma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3" fontId="7" fillId="0" borderId="1" xfId="0" applyNumberFormat="1" applyFont="1" applyFill="1" applyBorder="1" applyAlignment="1">
      <alignment vertical="center"/>
    </xf>
    <xf numFmtId="3" fontId="7" fillId="0" borderId="2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</a:t>
            </a:r>
            <a:r>
              <a:rPr lang="en-US" altLang="ja-JP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6</a:t>
            </a: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運転免許人口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</a:t>
            </a:r>
          </a:p>
        </c:rich>
      </c:tx>
      <c:layout>
        <c:manualLayout>
          <c:xMode val="edge"/>
          <c:yMode val="edge"/>
          <c:x val="0.32011331444759206"/>
          <c:y val="0.3577023498694517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4164305949008507E-2"/>
          <c:y val="1.3054830287206281E-2"/>
          <c:w val="0.9745042492917847"/>
          <c:h val="0.89817232375979117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B0F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98B-4083-8059-53FDA93D5EEC}"/>
              </c:ext>
            </c:extLst>
          </c:dPt>
          <c:dPt>
            <c:idx val="1"/>
            <c:bubble3D val="0"/>
            <c:spPr>
              <a:solidFill>
                <a:srgbClr val="FF7C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98B-4083-8059-53FDA93D5EEC}"/>
              </c:ext>
            </c:extLst>
          </c:dPt>
          <c:dLbls>
            <c:numFmt formatCode="General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'R6'!$B$4:$C$4</c:f>
              <c:strCache>
                <c:ptCount val="2"/>
                <c:pt idx="0">
                  <c:v>男</c:v>
                </c:pt>
                <c:pt idx="1">
                  <c:v>女</c:v>
                </c:pt>
              </c:strCache>
            </c:strRef>
          </c:cat>
          <c:val>
            <c:numRef>
              <c:f>'R6'!$B$5:$C$5</c:f>
              <c:numCache>
                <c:formatCode>#,##0</c:formatCode>
                <c:ptCount val="2"/>
                <c:pt idx="0">
                  <c:v>8394</c:v>
                </c:pt>
                <c:pt idx="1">
                  <c:v>7728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8B-4083-8059-53FDA93D5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平成２７年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運転免許人口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</a:t>
            </a:r>
          </a:p>
        </c:rich>
      </c:tx>
      <c:layout>
        <c:manualLayout>
          <c:xMode val="edge"/>
          <c:yMode val="edge"/>
          <c:x val="0.32011331444759206"/>
          <c:y val="0.347258485639686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4164305949008507E-2"/>
          <c:y val="1.3054830287206281E-2"/>
          <c:w val="0.9745042492917847"/>
          <c:h val="0.89817232375979117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B0F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421-4D74-BF52-118E620C9128}"/>
              </c:ext>
            </c:extLst>
          </c:dPt>
          <c:dPt>
            <c:idx val="1"/>
            <c:bubble3D val="0"/>
            <c:spPr>
              <a:solidFill>
                <a:srgbClr val="FF7C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421-4D74-BF52-118E620C9128}"/>
              </c:ext>
            </c:extLst>
          </c:dPt>
          <c:dLbls>
            <c:numFmt formatCode="General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'H27'!$B$4:$C$4</c:f>
              <c:strCache>
                <c:ptCount val="2"/>
                <c:pt idx="0">
                  <c:v>男</c:v>
                </c:pt>
                <c:pt idx="1">
                  <c:v>女</c:v>
                </c:pt>
              </c:strCache>
            </c:strRef>
          </c:cat>
          <c:val>
            <c:numRef>
              <c:f>'H27'!$B$5:$C$5</c:f>
              <c:numCache>
                <c:formatCode>#,##0</c:formatCode>
                <c:ptCount val="2"/>
                <c:pt idx="0">
                  <c:v>9280</c:v>
                </c:pt>
                <c:pt idx="1">
                  <c:v>8186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21-4D74-BF52-118E620C9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平成２６年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運転免許人口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</a:t>
            </a:r>
          </a:p>
        </c:rich>
      </c:tx>
      <c:layout>
        <c:manualLayout>
          <c:xMode val="edge"/>
          <c:yMode val="edge"/>
          <c:x val="0.32011331444759206"/>
          <c:y val="0.347258485639686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4164305949008507E-2"/>
          <c:y val="1.3054830287206281E-2"/>
          <c:w val="0.9745042492917847"/>
          <c:h val="0.89817232375979117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B0F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032-418B-9459-80181DCB13D7}"/>
              </c:ext>
            </c:extLst>
          </c:dPt>
          <c:dPt>
            <c:idx val="1"/>
            <c:bubble3D val="0"/>
            <c:spPr>
              <a:solidFill>
                <a:srgbClr val="FF7C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032-418B-9459-80181DCB13D7}"/>
              </c:ext>
            </c:extLst>
          </c:dPt>
          <c:dLbls>
            <c:numFmt formatCode="General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'H26'!$B$4:$C$4</c:f>
              <c:strCache>
                <c:ptCount val="2"/>
                <c:pt idx="0">
                  <c:v>男</c:v>
                </c:pt>
                <c:pt idx="1">
                  <c:v>女</c:v>
                </c:pt>
              </c:strCache>
            </c:strRef>
          </c:cat>
          <c:val>
            <c:numRef>
              <c:f>'H26'!$B$5:$C$5</c:f>
              <c:numCache>
                <c:formatCode>#,##0</c:formatCode>
                <c:ptCount val="2"/>
                <c:pt idx="0">
                  <c:v>9426</c:v>
                </c:pt>
                <c:pt idx="1">
                  <c:v>8209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32-418B-9459-80181DCB1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平成２５年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運転免許人口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</a:t>
            </a:r>
          </a:p>
        </c:rich>
      </c:tx>
      <c:layout>
        <c:manualLayout>
          <c:xMode val="edge"/>
          <c:yMode val="edge"/>
          <c:x val="0.32011331444759206"/>
          <c:y val="0.347258485639686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4164305949008507E-2"/>
          <c:y val="1.3054830287206276E-2"/>
          <c:w val="0.9745042492917847"/>
          <c:h val="0.89817232375979117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B0F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2CD-44D1-B06C-CACD1858D10C}"/>
              </c:ext>
            </c:extLst>
          </c:dPt>
          <c:dPt>
            <c:idx val="1"/>
            <c:bubble3D val="0"/>
            <c:spPr>
              <a:solidFill>
                <a:srgbClr val="FF7C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2CD-44D1-B06C-CACD1858D10C}"/>
              </c:ext>
            </c:extLst>
          </c:dPt>
          <c:dLbls>
            <c:dLbl>
              <c:idx val="0"/>
              <c:layout>
                <c:manualLayout>
                  <c:x val="6.9743406720046419E-4"/>
                  <c:y val="-3.9198755508051963E-4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男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9,858</a:t>
                    </a: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人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54.5%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CD-44D1-B06C-CACD1858D10C}"/>
                </c:ext>
              </c:extLst>
            </c:dLbl>
            <c:dLbl>
              <c:idx val="1"/>
              <c:layout>
                <c:manualLayout>
                  <c:x val="1.3047519201742908E-3"/>
                  <c:y val="1.0835851784845474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女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8,226</a:t>
                    </a: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人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45.5%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CD-44D1-B06C-CACD1858D10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漁業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1,700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38.5%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CD-44D1-B06C-CACD1858D10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鉱業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38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0.2%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CD-44D1-B06C-CACD1858D10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建設業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2,169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13.2%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CD-44D1-B06C-CACD1858D10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製造業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1,245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7.6%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CD-44D1-B06C-CACD1858D10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卸売・小売業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・飲食店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2,686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16.3%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CD-44D1-B06C-CACD1858D10C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金融・保険業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216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1.3%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2CD-44D1-B06C-CACD1858D10C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不動産業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13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0.1%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2CD-44D1-B06C-CACD1858D10C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運輸・通信業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811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4.9%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2CD-44D1-B06C-CACD1858D10C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電気・ガス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・水道業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83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0.5%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2CD-44D1-B06C-CACD1858D10C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サービス業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3,932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23.9%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2CD-44D1-B06C-CACD1858D10C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公務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856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5.2%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2CD-44D1-B06C-CACD1858D10C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分類不能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14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0.1%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2CD-44D1-B06C-CACD1858D10C}"/>
                </c:ext>
              </c:extLst>
            </c:dLbl>
            <c:numFmt formatCode="General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'H25'!$B$5:$C$5</c:f>
              <c:numCache>
                <c:formatCode>#,##0</c:formatCode>
                <c:ptCount val="2"/>
                <c:pt idx="0">
                  <c:v>9546</c:v>
                </c:pt>
                <c:pt idx="1">
                  <c:v>8215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2CD-44D1-B06C-CACD1858D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平成２４年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運転免許人口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</a:t>
            </a:r>
          </a:p>
        </c:rich>
      </c:tx>
      <c:layout>
        <c:manualLayout>
          <c:xMode val="edge"/>
          <c:yMode val="edge"/>
          <c:x val="0.32011331444759206"/>
          <c:y val="0.347258485639686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4164305949008504E-2"/>
          <c:y val="1.3054830287206271E-2"/>
          <c:w val="0.9745042492917847"/>
          <c:h val="0.89817232375979117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B0F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E8E-4517-93CF-D306157D0C84}"/>
              </c:ext>
            </c:extLst>
          </c:dPt>
          <c:dPt>
            <c:idx val="1"/>
            <c:bubble3D val="0"/>
            <c:spPr>
              <a:solidFill>
                <a:srgbClr val="FF7C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E8E-4517-93CF-D306157D0C84}"/>
              </c:ext>
            </c:extLst>
          </c:dPt>
          <c:dLbls>
            <c:dLbl>
              <c:idx val="0"/>
              <c:layout>
                <c:manualLayout>
                  <c:x val="9.5915772568089253E-4"/>
                  <c:y val="5.4508199529889056E-3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男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9,895</a:t>
                    </a: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人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54.6%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8E-4517-93CF-D306157D0C84}"/>
                </c:ext>
              </c:extLst>
            </c:dLbl>
            <c:dLbl>
              <c:idx val="1"/>
              <c:layout>
                <c:manualLayout>
                  <c:x val="1.0430282616939179E-3"/>
                  <c:y val="4.9930442767761041E-3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女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8,225</a:t>
                    </a: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人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45.4%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8E-4517-93CF-D306157D0C8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漁業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1,700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38.5%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8E-4517-93CF-D306157D0C8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鉱業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38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0.2%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8E-4517-93CF-D306157D0C8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建設業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2,169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13.2%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8E-4517-93CF-D306157D0C8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製造業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1,245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7.6%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8E-4517-93CF-D306157D0C8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卸売・小売業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・飲食店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2,686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16.3%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8E-4517-93CF-D306157D0C8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金融・保険業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216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1.3%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8E-4517-93CF-D306157D0C8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不動産業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13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0.1%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E8E-4517-93CF-D306157D0C8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運輸・通信業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811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4.9%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E8E-4517-93CF-D306157D0C8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電気・ガス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・水道業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83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0.5%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E8E-4517-93CF-D306157D0C8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サービス業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3,932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23.9%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E8E-4517-93CF-D306157D0C8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公務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856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5.2%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E8E-4517-93CF-D306157D0C84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分類不能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14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0.1%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E8E-4517-93CF-D306157D0C84}"/>
                </c:ext>
              </c:extLst>
            </c:dLbl>
            <c:numFmt formatCode="General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'H24'!$B$5:$C$5</c:f>
              <c:numCache>
                <c:formatCode>#,##0</c:formatCode>
                <c:ptCount val="2"/>
                <c:pt idx="0">
                  <c:v>9605</c:v>
                </c:pt>
                <c:pt idx="1">
                  <c:v>8203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E8E-4517-93CF-D306157D0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30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平成２３年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運転免許人口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１７，９３０人</a:t>
            </a:r>
          </a:p>
        </c:rich>
      </c:tx>
      <c:layout>
        <c:manualLayout>
          <c:xMode val="edge"/>
          <c:yMode val="edge"/>
          <c:x val="0.32011331444759206"/>
          <c:y val="0.347258485639686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4164305949008507E-2"/>
          <c:y val="1.3054830287206281E-2"/>
          <c:w val="0.9745042492917847"/>
          <c:h val="0.89817232375979117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B0F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454-4BF3-9C49-99C51ECED5CE}"/>
              </c:ext>
            </c:extLst>
          </c:dPt>
          <c:dPt>
            <c:idx val="1"/>
            <c:bubble3D val="0"/>
            <c:spPr>
              <a:solidFill>
                <a:srgbClr val="FF7C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454-4BF3-9C49-99C51ECED5CE}"/>
              </c:ext>
            </c:extLst>
          </c:dPt>
          <c:dLbls>
            <c:numFmt formatCode="General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'Ｈ23'!$B$4:$C$4</c:f>
              <c:strCache>
                <c:ptCount val="2"/>
                <c:pt idx="0">
                  <c:v>男</c:v>
                </c:pt>
                <c:pt idx="1">
                  <c:v>女</c:v>
                </c:pt>
              </c:strCache>
            </c:strRef>
          </c:cat>
          <c:val>
            <c:numRef>
              <c:f>'Ｈ23'!$B$5:$C$5</c:f>
              <c:numCache>
                <c:formatCode>#,##0</c:formatCode>
                <c:ptCount val="2"/>
                <c:pt idx="0">
                  <c:v>9689</c:v>
                </c:pt>
                <c:pt idx="1">
                  <c:v>8241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54-4BF3-9C49-99C51ECED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平成２２年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運転免許人口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18,015人</a:t>
            </a:r>
          </a:p>
        </c:rich>
      </c:tx>
      <c:layout>
        <c:manualLayout>
          <c:xMode val="edge"/>
          <c:yMode val="edge"/>
          <c:x val="0.32011331444759206"/>
          <c:y val="0.347258485639686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4164305949008507E-2"/>
          <c:y val="1.3054830287206281E-2"/>
          <c:w val="0.9745042492917847"/>
          <c:h val="0.89817232375979117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B0F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D2E-4A8F-A1AC-8E2B464A8E5A}"/>
              </c:ext>
            </c:extLst>
          </c:dPt>
          <c:dPt>
            <c:idx val="1"/>
            <c:bubble3D val="0"/>
            <c:spPr>
              <a:solidFill>
                <a:srgbClr val="FF7C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D2E-4A8F-A1AC-8E2B464A8E5A}"/>
              </c:ext>
            </c:extLst>
          </c:dPt>
          <c:dLbls>
            <c:numFmt formatCode="General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'Ｈ22'!$B$4:$C$4</c:f>
              <c:strCache>
                <c:ptCount val="2"/>
                <c:pt idx="0">
                  <c:v>男</c:v>
                </c:pt>
                <c:pt idx="1">
                  <c:v>女</c:v>
                </c:pt>
              </c:strCache>
            </c:strRef>
          </c:cat>
          <c:val>
            <c:numRef>
              <c:f>'Ｈ22'!$B$5:$C$5</c:f>
              <c:numCache>
                <c:formatCode>#,##0</c:formatCode>
                <c:ptCount val="2"/>
                <c:pt idx="0">
                  <c:v>9792</c:v>
                </c:pt>
                <c:pt idx="1">
                  <c:v>8223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2E-4A8F-A1AC-8E2B464A8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3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平成２１年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運転免許人口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18,084人</a:t>
            </a:r>
          </a:p>
        </c:rich>
      </c:tx>
      <c:layout>
        <c:manualLayout>
          <c:xMode val="edge"/>
          <c:yMode val="edge"/>
          <c:x val="0.32011331444759206"/>
          <c:y val="0.347258485639686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4164305949008507E-2"/>
          <c:y val="1.3054830287206276E-2"/>
          <c:w val="0.9745042492917847"/>
          <c:h val="0.89817232375979117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B0F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01C-4387-8357-BA5D7595D0BA}"/>
              </c:ext>
            </c:extLst>
          </c:dPt>
          <c:dPt>
            <c:idx val="1"/>
            <c:bubble3D val="0"/>
            <c:spPr>
              <a:solidFill>
                <a:srgbClr val="FF7C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01C-4387-8357-BA5D7595D0BA}"/>
              </c:ext>
            </c:extLst>
          </c:dPt>
          <c:dLbls>
            <c:dLbl>
              <c:idx val="0"/>
              <c:layout>
                <c:manualLayout>
                  <c:x val="1.834147502100425E-3"/>
                  <c:y val="4.6331284307477016E-3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男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9,858</a:t>
                    </a: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人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54.5%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1C-4387-8357-BA5D7595D0BA}"/>
                </c:ext>
              </c:extLst>
            </c:dLbl>
            <c:dLbl>
              <c:idx val="1"/>
              <c:layout>
                <c:manualLayout>
                  <c:x val="1.6803848527432996E-4"/>
                  <c:y val="5.8107357990173081E-3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女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8,226</a:t>
                    </a: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人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45.5%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1C-4387-8357-BA5D7595D0B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漁業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1,700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38.5%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1C-4387-8357-BA5D7595D0B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鉱業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38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0.2%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1C-4387-8357-BA5D7595D0B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建設業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2,169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13.2%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1C-4387-8357-BA5D7595D0B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製造業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1,245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7.6%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1C-4387-8357-BA5D7595D0B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卸売・小売業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・飲食店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2,686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16.3%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1C-4387-8357-BA5D7595D0B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金融・保険業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216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1.3%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1C-4387-8357-BA5D7595D0BA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不動産業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13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0.1%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01C-4387-8357-BA5D7595D0BA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運輸・通信業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811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4.9%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01C-4387-8357-BA5D7595D0BA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電気・ガス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・水道業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83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0.5%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01C-4387-8357-BA5D7595D0B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サービス業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3,932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23.9%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01C-4387-8357-BA5D7595D0BA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公務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856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5.2%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01C-4387-8357-BA5D7595D0BA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分類不能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14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0.1%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01C-4387-8357-BA5D7595D0BA}"/>
                </c:ext>
              </c:extLst>
            </c:dLbl>
            <c:numFmt formatCode="General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'Ｈ21'!$B$5:$C$5</c:f>
              <c:numCache>
                <c:formatCode>#,##0</c:formatCode>
                <c:ptCount val="2"/>
                <c:pt idx="0">
                  <c:v>9858</c:v>
                </c:pt>
                <c:pt idx="1">
                  <c:v>8226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01C-4387-8357-BA5D7595D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3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平成２０年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運転免許人口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18,120人</a:t>
            </a:r>
          </a:p>
        </c:rich>
      </c:tx>
      <c:layout>
        <c:manualLayout>
          <c:xMode val="edge"/>
          <c:yMode val="edge"/>
          <c:x val="0.32011331444759206"/>
          <c:y val="0.347258485639686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4164305949008504E-2"/>
          <c:y val="1.3054830287206271E-2"/>
          <c:w val="0.9745042492917847"/>
          <c:h val="0.89817232375979117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B0F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A6B-4147-A1EE-EE97DE98EF7F}"/>
              </c:ext>
            </c:extLst>
          </c:dPt>
          <c:dPt>
            <c:idx val="1"/>
            <c:bubble3D val="0"/>
            <c:spPr>
              <a:solidFill>
                <a:srgbClr val="FF7C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A6B-4147-A1EE-EE97DE98EF7F}"/>
              </c:ext>
            </c:extLst>
          </c:dPt>
          <c:dLbls>
            <c:dLbl>
              <c:idx val="0"/>
              <c:layout>
                <c:manualLayout>
                  <c:x val="1.9911816971887042E-3"/>
                  <c:y val="3.6290372319648379E-3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男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9,895</a:t>
                    </a: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人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54.6%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6B-4147-A1EE-EE97DE98EF7F}"/>
                </c:ext>
              </c:extLst>
            </c:dLbl>
            <c:dLbl>
              <c:idx val="1"/>
              <c:layout>
                <c:manualLayout>
                  <c:x val="1.1004290186106269E-5"/>
                  <c:y val="6.8148269978002274E-3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女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8,225</a:t>
                    </a: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人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45.4%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6B-4147-A1EE-EE97DE98EF7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漁業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1,700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38.5%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6B-4147-A1EE-EE97DE98EF7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鉱業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38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0.2%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6B-4147-A1EE-EE97DE98EF7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建設業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2,169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13.2%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6B-4147-A1EE-EE97DE98EF7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製造業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1,245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7.6%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6B-4147-A1EE-EE97DE98EF7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卸売・小売業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・飲食店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2,686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16.3%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6B-4147-A1EE-EE97DE98EF7F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金融・保険業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216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1.3%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6B-4147-A1EE-EE97DE98EF7F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不動産業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13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0.1%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A6B-4147-A1EE-EE97DE98EF7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運輸・通信業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811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4.9%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A6B-4147-A1EE-EE97DE98EF7F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電気・ガス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・水道業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83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0.5%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A6B-4147-A1EE-EE97DE98EF7F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サービス業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3,932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23.9%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A6B-4147-A1EE-EE97DE98EF7F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公務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856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5.2%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A6B-4147-A1EE-EE97DE98EF7F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分類不能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14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0.1%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A6B-4147-A1EE-EE97DE98EF7F}"/>
                </c:ext>
              </c:extLst>
            </c:dLbl>
            <c:numFmt formatCode="General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'Ｈ20'!$B$5:$C$5</c:f>
              <c:numCache>
                <c:formatCode>#,##0</c:formatCode>
                <c:ptCount val="2"/>
                <c:pt idx="0">
                  <c:v>9895</c:v>
                </c:pt>
                <c:pt idx="1">
                  <c:v>8225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A6B-4147-A1EE-EE97DE98E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30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平成１９年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運転免許人口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18,118人</a:t>
            </a:r>
          </a:p>
        </c:rich>
      </c:tx>
      <c:layout>
        <c:manualLayout>
          <c:xMode val="edge"/>
          <c:yMode val="edge"/>
          <c:x val="0.32011331444759206"/>
          <c:y val="0.347258485639686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4164305949008499E-2"/>
          <c:y val="1.3054830287206266E-2"/>
          <c:w val="0.9745042492917847"/>
          <c:h val="0.89817232375979117"/>
        </c:manualLayout>
      </c:layout>
      <c:doughnutChart>
        <c:varyColors val="1"/>
        <c:ser>
          <c:idx val="0"/>
          <c:order val="0"/>
          <c:tx>
            <c:v>運転免許人口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B0F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845-4BB1-A3D0-873DEB17168D}"/>
              </c:ext>
            </c:extLst>
          </c:dPt>
          <c:dPt>
            <c:idx val="1"/>
            <c:bubble3D val="0"/>
            <c:spPr>
              <a:solidFill>
                <a:srgbClr val="FF7C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845-4BB1-A3D0-873DEB17168D}"/>
              </c:ext>
            </c:extLst>
          </c:dPt>
          <c:dLbls>
            <c:dLbl>
              <c:idx val="0"/>
              <c:layout>
                <c:manualLayout>
                  <c:x val="1.9920739369334584E-3"/>
                  <c:y val="3.6235548885371616E-3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男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9,894</a:t>
                    </a: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人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54.6%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45-4BB1-A3D0-873DEB17168D}"/>
                </c:ext>
              </c:extLst>
            </c:dLbl>
            <c:dLbl>
              <c:idx val="1"/>
              <c:layout>
                <c:manualLayout>
                  <c:x val="1.0112050441296594E-5"/>
                  <c:y val="6.8203093412279037E-3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女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8,224</a:t>
                    </a: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人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45.4%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45-4BB1-A3D0-873DEB17168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漁業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1,700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38.5%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45-4BB1-A3D0-873DEB17168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鉱業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38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0.2%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45-4BB1-A3D0-873DEB17168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建設業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2,169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13.2%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45-4BB1-A3D0-873DEB17168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製造業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1,245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7.6%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45-4BB1-A3D0-873DEB17168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卸売・小売業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・飲食店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2,686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16.3%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45-4BB1-A3D0-873DEB17168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金融・保険業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216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1.3%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845-4BB1-A3D0-873DEB17168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不動産業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13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0.1%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845-4BB1-A3D0-873DEB17168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運輸・通信業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811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4.9%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845-4BB1-A3D0-873DEB17168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電気・ガス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・水道業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83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0.5%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845-4BB1-A3D0-873DEB17168D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サービス業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3,932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23.9%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845-4BB1-A3D0-873DEB17168D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公務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856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5.2%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845-4BB1-A3D0-873DEB17168D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分類不能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14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0.1%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845-4BB1-A3D0-873DEB17168D}"/>
                </c:ext>
              </c:extLst>
            </c:dLbl>
            <c:numFmt formatCode="General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'Ｈ19'!$B$5:$C$5</c:f>
              <c:numCache>
                <c:formatCode>#,##0</c:formatCode>
                <c:ptCount val="2"/>
                <c:pt idx="0">
                  <c:v>9894</c:v>
                </c:pt>
                <c:pt idx="1">
                  <c:v>8224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845-4BB1-A3D0-873DEB171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300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平成１8年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運転免許人口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18,284人</a:t>
            </a:r>
          </a:p>
        </c:rich>
      </c:tx>
      <c:layout>
        <c:manualLayout>
          <c:xMode val="edge"/>
          <c:yMode val="edge"/>
          <c:x val="0.32011331444759206"/>
          <c:y val="0.347258485639686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4164305949008499E-2"/>
          <c:y val="1.3054830287206266E-2"/>
          <c:w val="0.9745042492917847"/>
          <c:h val="0.89817232375979117"/>
        </c:manualLayout>
      </c:layout>
      <c:doughnutChart>
        <c:varyColors val="1"/>
        <c:ser>
          <c:idx val="0"/>
          <c:order val="0"/>
          <c:tx>
            <c:v>運転免許人口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B0F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C9C-41F6-B1A7-410FF655DBDB}"/>
              </c:ext>
            </c:extLst>
          </c:dPt>
          <c:dPt>
            <c:idx val="1"/>
            <c:bubble3D val="0"/>
            <c:spPr>
              <a:solidFill>
                <a:srgbClr val="FF7C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C9C-41F6-B1A7-410FF655DBDB}"/>
              </c:ext>
            </c:extLst>
          </c:dPt>
          <c:dLbls>
            <c:dLbl>
              <c:idx val="0"/>
              <c:layout>
                <c:manualLayout>
                  <c:x val="3.329541314417761E-3"/>
                  <c:y val="1.1998108591517731E-3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男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10,027</a:t>
                    </a: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人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54.8%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9C-41F6-B1A7-410FF655DBDB}"/>
                </c:ext>
              </c:extLst>
            </c:dLbl>
            <c:dLbl>
              <c:idx val="1"/>
              <c:layout>
                <c:manualLayout>
                  <c:x val="-3.8306826377579317E-4"/>
                  <c:y val="9.2440533706132366E-3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女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8,257</a:t>
                    </a: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人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45.2%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9C-41F6-B1A7-410FF655DBD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漁業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1,700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38.5%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9C-41F6-B1A7-410FF655DBD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鉱業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38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0.2%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9C-41F6-B1A7-410FF655DBD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建設業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2,169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13.2%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9C-41F6-B1A7-410FF655DBD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製造業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1,245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7.6%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9C-41F6-B1A7-410FF655DBD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卸売・小売業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・飲食店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2,686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16.3%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9C-41F6-B1A7-410FF655DBDB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金融・保険業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216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1.3%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9C-41F6-B1A7-410FF655DBDB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不動産業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13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0.1%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C9C-41F6-B1A7-410FF655DBDB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運輸・通信業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811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4.9%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C9C-41F6-B1A7-410FF655DBDB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電気・ガス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・水道業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83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0.5%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C9C-41F6-B1A7-410FF655DBDB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サービス業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3,932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23.9%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C9C-41F6-B1A7-410FF655DBDB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公務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856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5.2%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C9C-41F6-B1A7-410FF655DBDB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分類不能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14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0.1%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C9C-41F6-B1A7-410FF655DBDB}"/>
                </c:ext>
              </c:extLst>
            </c:dLbl>
            <c:numFmt formatCode="General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'Ｈ18'!$B$5:$C$5</c:f>
              <c:numCache>
                <c:formatCode>#,##0</c:formatCode>
                <c:ptCount val="2"/>
                <c:pt idx="0">
                  <c:v>10027</c:v>
                </c:pt>
                <c:pt idx="1">
                  <c:v>8257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C9C-41F6-B1A7-410FF655D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</a:t>
            </a:r>
            <a:r>
              <a:rPr lang="en-US" altLang="ja-JP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運転免許人口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</a:t>
            </a:r>
          </a:p>
        </c:rich>
      </c:tx>
      <c:layout>
        <c:manualLayout>
          <c:xMode val="edge"/>
          <c:yMode val="edge"/>
          <c:x val="0.32011331444759206"/>
          <c:y val="0.3577023498694517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4164305949008507E-2"/>
          <c:y val="1.3054830287206281E-2"/>
          <c:w val="0.9745042492917847"/>
          <c:h val="0.89817232375979117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B0F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B77-4FBA-ADBB-E1D69668CF4B}"/>
              </c:ext>
            </c:extLst>
          </c:dPt>
          <c:dPt>
            <c:idx val="1"/>
            <c:bubble3D val="0"/>
            <c:spPr>
              <a:solidFill>
                <a:srgbClr val="FF7C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B77-4FBA-ADBB-E1D69668CF4B}"/>
              </c:ext>
            </c:extLst>
          </c:dPt>
          <c:dLbls>
            <c:numFmt formatCode="General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'R5'!$B$4:$C$4</c:f>
              <c:strCache>
                <c:ptCount val="2"/>
                <c:pt idx="0">
                  <c:v>男</c:v>
                </c:pt>
                <c:pt idx="1">
                  <c:v>女</c:v>
                </c:pt>
              </c:strCache>
            </c:strRef>
          </c:cat>
          <c:val>
            <c:numRef>
              <c:f>'R5'!$B$5:$C$5</c:f>
              <c:numCache>
                <c:formatCode>#,##0</c:formatCode>
                <c:ptCount val="2"/>
                <c:pt idx="0">
                  <c:v>8499</c:v>
                </c:pt>
                <c:pt idx="1">
                  <c:v>7822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77-4FBA-ADBB-E1D69668C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30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平成１７年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運転免許人口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18,338人</a:t>
            </a:r>
          </a:p>
        </c:rich>
      </c:tx>
      <c:layout>
        <c:manualLayout>
          <c:xMode val="edge"/>
          <c:yMode val="edge"/>
          <c:x val="0.32011331444759206"/>
          <c:y val="0.347258485639686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4164305949008499E-2"/>
          <c:y val="1.3054830287206266E-2"/>
          <c:w val="0.9745042492917847"/>
          <c:h val="0.89817232375979117"/>
        </c:manualLayout>
      </c:layout>
      <c:doughnutChart>
        <c:varyColors val="1"/>
        <c:ser>
          <c:idx val="0"/>
          <c:order val="0"/>
          <c:tx>
            <c:v>運転免許人口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B0F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738-4977-BD32-179CCFF0E194}"/>
              </c:ext>
            </c:extLst>
          </c:dPt>
          <c:dPt>
            <c:idx val="1"/>
            <c:bubble3D val="0"/>
            <c:spPr>
              <a:solidFill>
                <a:srgbClr val="FF7C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738-4977-BD32-179CCFF0E194}"/>
              </c:ext>
            </c:extLst>
          </c:dPt>
          <c:dLbls>
            <c:dLbl>
              <c:idx val="0"/>
              <c:layout>
                <c:manualLayout>
                  <c:x val="1.3761310997598697E-3"/>
                  <c:y val="1.3864846528649499E-3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男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10,145</a:t>
                    </a: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人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55.4%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38-4977-BD32-179CCFF0E194}"/>
                </c:ext>
              </c:extLst>
            </c:dLbl>
            <c:dLbl>
              <c:idx val="1"/>
              <c:layout>
                <c:manualLayout>
                  <c:x val="1.5703419508822092E-3"/>
                  <c:y val="9.0573795769001153E-3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女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8,193</a:t>
                    </a: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人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44.6%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38-4977-BD32-179CCFF0E19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漁業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1,700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38.5%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38-4977-BD32-179CCFF0E19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鉱業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38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0.2%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38-4977-BD32-179CCFF0E19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建設業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2,169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13.2%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38-4977-BD32-179CCFF0E19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製造業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1,245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7.6%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38-4977-BD32-179CCFF0E19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卸売・小売業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・飲食店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2,686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16.3%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738-4977-BD32-179CCFF0E19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金融・保険業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216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1.3%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738-4977-BD32-179CCFF0E19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不動産業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13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0.1%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738-4977-BD32-179CCFF0E19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運輸・通信業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811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4.9%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738-4977-BD32-179CCFF0E19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電気・ガス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・水道業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83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0.5%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738-4977-BD32-179CCFF0E19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サービス業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3,932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23.9%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738-4977-BD32-179CCFF0E19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公務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856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5.2%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738-4977-BD32-179CCFF0E194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分類不能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14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0.1%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738-4977-BD32-179CCFF0E194}"/>
                </c:ext>
              </c:extLst>
            </c:dLbl>
            <c:numFmt formatCode="General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'Ｈ17'!$B$5:$C$5</c:f>
              <c:numCache>
                <c:formatCode>#,##0</c:formatCode>
                <c:ptCount val="2"/>
                <c:pt idx="0">
                  <c:v>10145</c:v>
                </c:pt>
                <c:pt idx="1">
                  <c:v>8193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738-4977-BD32-179CCFF0E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平成16年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運転免許人口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18,372人</a:t>
            </a:r>
          </a:p>
        </c:rich>
      </c:tx>
      <c:layout>
        <c:manualLayout>
          <c:xMode val="edge"/>
          <c:yMode val="edge"/>
          <c:x val="0.32011331444759206"/>
          <c:y val="0.347258485639686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4164305949008499E-2"/>
          <c:y val="1.3054830287206266E-2"/>
          <c:w val="0.9745042492917847"/>
          <c:h val="0.89817232375979117"/>
        </c:manualLayout>
      </c:layout>
      <c:doughnutChart>
        <c:varyColors val="1"/>
        <c:ser>
          <c:idx val="0"/>
          <c:order val="0"/>
          <c:tx>
            <c:v>運転免許人口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B0F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0F6-48A9-A855-CDE58B53E988}"/>
              </c:ext>
            </c:extLst>
          </c:dPt>
          <c:dPt>
            <c:idx val="1"/>
            <c:bubble3D val="0"/>
            <c:spPr>
              <a:solidFill>
                <a:srgbClr val="FF7C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0F6-48A9-A855-CDE58B53E988}"/>
              </c:ext>
            </c:extLst>
          </c:dPt>
          <c:dLbls>
            <c:dLbl>
              <c:idx val="0"/>
              <c:layout>
                <c:manualLayout>
                  <c:x val="1.1518815105618918E-3"/>
                  <c:y val="2.6254942675246751E-3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男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10,142</a:t>
                    </a: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人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55.2%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F6-48A9-A855-CDE58B53E988}"/>
                </c:ext>
              </c:extLst>
            </c:dLbl>
            <c:dLbl>
              <c:idx val="1"/>
              <c:layout>
                <c:manualLayout>
                  <c:x val="1.7945915400801593E-3"/>
                  <c:y val="7.8183699622403346E-3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女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8,230</a:t>
                    </a: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人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44.8%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F6-48A9-A855-CDE58B53E98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漁業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1,700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38.5%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F6-48A9-A855-CDE58B53E98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鉱業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38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0.2%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F6-48A9-A855-CDE58B53E98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建設業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2,169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13.2%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F6-48A9-A855-CDE58B53E98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製造業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1,245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7.6%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F6-48A9-A855-CDE58B53E98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卸売・小売業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・飲食店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2,686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16.3%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F6-48A9-A855-CDE58B53E98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金融・保険業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216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1.3%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F6-48A9-A855-CDE58B53E988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不動産業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13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0.1%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0F6-48A9-A855-CDE58B53E988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運輸・通信業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811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4.9%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0F6-48A9-A855-CDE58B53E988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電気・ガス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・水道業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83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0.5%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0F6-48A9-A855-CDE58B53E988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サービス業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3,932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23.9%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0F6-48A9-A855-CDE58B53E988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公務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856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5.2%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0F6-48A9-A855-CDE58B53E988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分類不能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14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4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0.1%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0F6-48A9-A855-CDE58B53E988}"/>
                </c:ext>
              </c:extLst>
            </c:dLbl>
            <c:numFmt formatCode="General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'Ｈ16'!$B$5:$C$5</c:f>
              <c:numCache>
                <c:formatCode>#,##0</c:formatCode>
                <c:ptCount val="2"/>
                <c:pt idx="0">
                  <c:v>10142</c:v>
                </c:pt>
                <c:pt idx="1">
                  <c:v>8230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0F6-48A9-A855-CDE58B53E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</a:t>
            </a:r>
            <a:r>
              <a:rPr lang="en-US" altLang="ja-JP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4</a:t>
            </a: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運転免許人口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</a:t>
            </a:r>
          </a:p>
        </c:rich>
      </c:tx>
      <c:layout>
        <c:manualLayout>
          <c:xMode val="edge"/>
          <c:yMode val="edge"/>
          <c:x val="0.32011331444759206"/>
          <c:y val="0.3577023498694517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4164305949008507E-2"/>
          <c:y val="1.3054830287206281E-2"/>
          <c:w val="0.9745042492917847"/>
          <c:h val="0.89817232375979117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B0F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8C1-4CC0-A048-0F82ABE45A58}"/>
              </c:ext>
            </c:extLst>
          </c:dPt>
          <c:dPt>
            <c:idx val="1"/>
            <c:bubble3D val="0"/>
            <c:spPr>
              <a:solidFill>
                <a:srgbClr val="FF7C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8C1-4CC0-A048-0F82ABE45A58}"/>
              </c:ext>
            </c:extLst>
          </c:dPt>
          <c:dLbls>
            <c:numFmt formatCode="General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'R4'!$B$4:$C$4</c:f>
              <c:strCache>
                <c:ptCount val="2"/>
                <c:pt idx="0">
                  <c:v>男</c:v>
                </c:pt>
                <c:pt idx="1">
                  <c:v>女</c:v>
                </c:pt>
              </c:strCache>
            </c:strRef>
          </c:cat>
          <c:val>
            <c:numRef>
              <c:f>'R4'!$B$5:$C$5</c:f>
              <c:numCache>
                <c:formatCode>#,##0</c:formatCode>
                <c:ptCount val="2"/>
                <c:pt idx="0">
                  <c:v>8596</c:v>
                </c:pt>
                <c:pt idx="1">
                  <c:v>7881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C1-4CC0-A048-0F82ABE45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令和3年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運転免許人口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</a:t>
            </a:r>
          </a:p>
        </c:rich>
      </c:tx>
      <c:layout>
        <c:manualLayout>
          <c:xMode val="edge"/>
          <c:yMode val="edge"/>
          <c:x val="0.32011331444759206"/>
          <c:y val="0.3577023498694517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4164305949008507E-2"/>
          <c:y val="1.3054830287206281E-2"/>
          <c:w val="0.9745042492917847"/>
          <c:h val="0.89817232375979117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B0F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6F0-4DDE-BA1D-A65A4DD49B73}"/>
              </c:ext>
            </c:extLst>
          </c:dPt>
          <c:dPt>
            <c:idx val="1"/>
            <c:bubble3D val="0"/>
            <c:spPr>
              <a:solidFill>
                <a:srgbClr val="FF7C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6F0-4DDE-BA1D-A65A4DD49B73}"/>
              </c:ext>
            </c:extLst>
          </c:dPt>
          <c:dLbls>
            <c:numFmt formatCode="General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'R3'!$B$4:$C$4</c:f>
              <c:strCache>
                <c:ptCount val="2"/>
                <c:pt idx="0">
                  <c:v>男</c:v>
                </c:pt>
                <c:pt idx="1">
                  <c:v>女</c:v>
                </c:pt>
              </c:strCache>
            </c:strRef>
          </c:cat>
          <c:val>
            <c:numRef>
              <c:f>'R3'!$B$5:$C$5</c:f>
              <c:numCache>
                <c:formatCode>#,##0</c:formatCode>
                <c:ptCount val="2"/>
                <c:pt idx="0">
                  <c:v>8708</c:v>
                </c:pt>
                <c:pt idx="1">
                  <c:v>7925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F0-4DDE-BA1D-A65A4DD49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令和2年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運転免許人口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</a:t>
            </a:r>
          </a:p>
        </c:rich>
      </c:tx>
      <c:layout>
        <c:manualLayout>
          <c:xMode val="edge"/>
          <c:yMode val="edge"/>
          <c:x val="0.32011331444759206"/>
          <c:y val="0.3577023498694517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4164305949008507E-2"/>
          <c:y val="1.3054830287206281E-2"/>
          <c:w val="0.9745042492917847"/>
          <c:h val="0.89817232375979117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B0F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597-4B03-AEEB-B6911186DCEC}"/>
              </c:ext>
            </c:extLst>
          </c:dPt>
          <c:dPt>
            <c:idx val="1"/>
            <c:bubble3D val="0"/>
            <c:spPr>
              <a:solidFill>
                <a:srgbClr val="FF7C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597-4B03-AEEB-B6911186DCEC}"/>
              </c:ext>
            </c:extLst>
          </c:dPt>
          <c:dLbls>
            <c:numFmt formatCode="General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'R2'!$B$4:$C$4</c:f>
              <c:strCache>
                <c:ptCount val="2"/>
                <c:pt idx="0">
                  <c:v>男</c:v>
                </c:pt>
                <c:pt idx="1">
                  <c:v>女</c:v>
                </c:pt>
              </c:strCache>
            </c:strRef>
          </c:cat>
          <c:val>
            <c:numRef>
              <c:f>'R2'!$B$5:$C$5</c:f>
              <c:numCache>
                <c:formatCode>#,##0</c:formatCode>
                <c:ptCount val="2"/>
                <c:pt idx="0">
                  <c:v>8813</c:v>
                </c:pt>
                <c:pt idx="1">
                  <c:v>7991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97-4B03-AEEB-B6911186D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平成31年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運転免許人口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</a:t>
            </a:r>
          </a:p>
        </c:rich>
      </c:tx>
      <c:layout>
        <c:manualLayout>
          <c:xMode val="edge"/>
          <c:yMode val="edge"/>
          <c:x val="0.32011331444759206"/>
          <c:y val="0.3577023498694517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4164305949008507E-2"/>
          <c:y val="1.3054830287206281E-2"/>
          <c:w val="0.9745042492917847"/>
          <c:h val="0.89817232375979117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B0F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EF0-4182-800A-9AC416F62685}"/>
              </c:ext>
            </c:extLst>
          </c:dPt>
          <c:dPt>
            <c:idx val="1"/>
            <c:bubble3D val="0"/>
            <c:spPr>
              <a:solidFill>
                <a:srgbClr val="FF7C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EF0-4182-800A-9AC416F62685}"/>
              </c:ext>
            </c:extLst>
          </c:dPt>
          <c:dLbls>
            <c:numFmt formatCode="General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'H31'!$B$4:$C$4</c:f>
              <c:strCache>
                <c:ptCount val="2"/>
                <c:pt idx="0">
                  <c:v>男</c:v>
                </c:pt>
                <c:pt idx="1">
                  <c:v>女</c:v>
                </c:pt>
              </c:strCache>
            </c:strRef>
          </c:cat>
          <c:val>
            <c:numRef>
              <c:f>'H31'!$B$5:$C$5</c:f>
              <c:numCache>
                <c:formatCode>#,##0</c:formatCode>
                <c:ptCount val="2"/>
                <c:pt idx="0">
                  <c:v>9000</c:v>
                </c:pt>
                <c:pt idx="1">
                  <c:v>8072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F0-4182-800A-9AC416F62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平成30年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運転免許人口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</a:t>
            </a:r>
          </a:p>
        </c:rich>
      </c:tx>
      <c:layout>
        <c:manualLayout>
          <c:xMode val="edge"/>
          <c:yMode val="edge"/>
          <c:x val="0.32011331444759206"/>
          <c:y val="0.3577023498694517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4164305949008507E-2"/>
          <c:y val="1.3054830287206281E-2"/>
          <c:w val="0.9745042492917847"/>
          <c:h val="0.89817232375979117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B0F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F73-4AAA-83F6-F1E43951C0C6}"/>
              </c:ext>
            </c:extLst>
          </c:dPt>
          <c:dPt>
            <c:idx val="1"/>
            <c:bubble3D val="0"/>
            <c:spPr>
              <a:solidFill>
                <a:srgbClr val="FF7C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F73-4AAA-83F6-F1E43951C0C6}"/>
              </c:ext>
            </c:extLst>
          </c:dPt>
          <c:dLbls>
            <c:numFmt formatCode="General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'H30'!$B$4:$C$4</c:f>
              <c:strCache>
                <c:ptCount val="2"/>
                <c:pt idx="0">
                  <c:v>男</c:v>
                </c:pt>
                <c:pt idx="1">
                  <c:v>女</c:v>
                </c:pt>
              </c:strCache>
            </c:strRef>
          </c:cat>
          <c:val>
            <c:numRef>
              <c:f>'H30'!$B$5:$C$5</c:f>
              <c:numCache>
                <c:formatCode>#,##0</c:formatCode>
                <c:ptCount val="2"/>
                <c:pt idx="0">
                  <c:v>8517</c:v>
                </c:pt>
                <c:pt idx="1">
                  <c:v>7552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73-4AAA-83F6-F1E43951C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平成29年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運転免許人口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</a:t>
            </a:r>
          </a:p>
        </c:rich>
      </c:tx>
      <c:layout>
        <c:manualLayout>
          <c:xMode val="edge"/>
          <c:yMode val="edge"/>
          <c:x val="0.32011331444759206"/>
          <c:y val="0.3577023498694517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4164305949008507E-2"/>
          <c:y val="1.3054830287206281E-2"/>
          <c:w val="0.9745042492917847"/>
          <c:h val="0.89817232375979117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B0F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83A-4AAE-889D-02060C8A5868}"/>
              </c:ext>
            </c:extLst>
          </c:dPt>
          <c:dPt>
            <c:idx val="1"/>
            <c:bubble3D val="0"/>
            <c:spPr>
              <a:solidFill>
                <a:srgbClr val="FF7C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83A-4AAE-889D-02060C8A5868}"/>
              </c:ext>
            </c:extLst>
          </c:dPt>
          <c:dLbls>
            <c:numFmt formatCode="General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'H29'!$B$4:$C$4</c:f>
              <c:strCache>
                <c:ptCount val="2"/>
                <c:pt idx="0">
                  <c:v>男</c:v>
                </c:pt>
                <c:pt idx="1">
                  <c:v>女</c:v>
                </c:pt>
              </c:strCache>
            </c:strRef>
          </c:cat>
          <c:val>
            <c:numRef>
              <c:f>'H29'!$B$5:$C$5</c:f>
              <c:numCache>
                <c:formatCode>#,##0</c:formatCode>
                <c:ptCount val="2"/>
                <c:pt idx="0">
                  <c:v>9100</c:v>
                </c:pt>
                <c:pt idx="1">
                  <c:v>8110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3A-4AAE-889D-02060C8A5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平成28年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運転免許人口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</a:t>
            </a:r>
          </a:p>
        </c:rich>
      </c:tx>
      <c:layout>
        <c:manualLayout>
          <c:xMode val="edge"/>
          <c:yMode val="edge"/>
          <c:x val="0.32011331444759206"/>
          <c:y val="0.347258485639686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4164305949008507E-2"/>
          <c:y val="1.3054830287206281E-2"/>
          <c:w val="0.9745042492917847"/>
          <c:h val="0.89817232375979117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B0F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5FF-409F-8080-6E41EC01FB67}"/>
              </c:ext>
            </c:extLst>
          </c:dPt>
          <c:dPt>
            <c:idx val="1"/>
            <c:bubble3D val="0"/>
            <c:spPr>
              <a:solidFill>
                <a:srgbClr val="FF7C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5FF-409F-8080-6E41EC01FB67}"/>
              </c:ext>
            </c:extLst>
          </c:dPt>
          <c:dLbls>
            <c:numFmt formatCode="General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'H28'!$B$4:$C$4</c:f>
              <c:strCache>
                <c:ptCount val="2"/>
                <c:pt idx="0">
                  <c:v>男</c:v>
                </c:pt>
                <c:pt idx="1">
                  <c:v>女</c:v>
                </c:pt>
              </c:strCache>
            </c:strRef>
          </c:cat>
          <c:val>
            <c:numRef>
              <c:f>'H28'!$B$5:$C$5</c:f>
              <c:numCache>
                <c:formatCode>#,##0</c:formatCode>
                <c:ptCount val="2"/>
                <c:pt idx="0">
                  <c:v>9181</c:v>
                </c:pt>
                <c:pt idx="1">
                  <c:v>8118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FF-409F-8080-6E41EC01F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161925</xdr:rowOff>
    </xdr:from>
    <xdr:to>
      <xdr:col>3</xdr:col>
      <xdr:colOff>561975</xdr:colOff>
      <xdr:row>29</xdr:row>
      <xdr:rowOff>57150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161925</xdr:rowOff>
    </xdr:from>
    <xdr:to>
      <xdr:col>3</xdr:col>
      <xdr:colOff>561975</xdr:colOff>
      <xdr:row>29</xdr:row>
      <xdr:rowOff>57150</xdr:rowOff>
    </xdr:to>
    <xdr:graphicFrame macro="">
      <xdr:nvGraphicFramePr>
        <xdr:cNvPr id="850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161925</xdr:rowOff>
    </xdr:from>
    <xdr:to>
      <xdr:col>3</xdr:col>
      <xdr:colOff>561975</xdr:colOff>
      <xdr:row>29</xdr:row>
      <xdr:rowOff>57150</xdr:rowOff>
    </xdr:to>
    <xdr:graphicFrame macro="">
      <xdr:nvGraphicFramePr>
        <xdr:cNvPr id="860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3</xdr:col>
      <xdr:colOff>561975</xdr:colOff>
      <xdr:row>29</xdr:row>
      <xdr:rowOff>66675</xdr:rowOff>
    </xdr:to>
    <xdr:graphicFrame macro="">
      <xdr:nvGraphicFramePr>
        <xdr:cNvPr id="870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3</xdr:col>
      <xdr:colOff>561975</xdr:colOff>
      <xdr:row>29</xdr:row>
      <xdr:rowOff>66675</xdr:rowOff>
    </xdr:to>
    <xdr:graphicFrame macro="">
      <xdr:nvGraphicFramePr>
        <xdr:cNvPr id="881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161925</xdr:rowOff>
    </xdr:from>
    <xdr:to>
      <xdr:col>3</xdr:col>
      <xdr:colOff>561975</xdr:colOff>
      <xdr:row>29</xdr:row>
      <xdr:rowOff>57150</xdr:rowOff>
    </xdr:to>
    <xdr:graphicFrame macro="">
      <xdr:nvGraphicFramePr>
        <xdr:cNvPr id="758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161925</xdr:rowOff>
    </xdr:from>
    <xdr:to>
      <xdr:col>3</xdr:col>
      <xdr:colOff>561975</xdr:colOff>
      <xdr:row>29</xdr:row>
      <xdr:rowOff>57150</xdr:rowOff>
    </xdr:to>
    <xdr:graphicFrame macro="">
      <xdr:nvGraphicFramePr>
        <xdr:cNvPr id="532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3</xdr:col>
      <xdr:colOff>561975</xdr:colOff>
      <xdr:row>29</xdr:row>
      <xdr:rowOff>66675</xdr:rowOff>
    </xdr:to>
    <xdr:graphicFrame macro="">
      <xdr:nvGraphicFramePr>
        <xdr:cNvPr id="277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3</xdr:col>
      <xdr:colOff>561975</xdr:colOff>
      <xdr:row>29</xdr:row>
      <xdr:rowOff>66675</xdr:rowOff>
    </xdr:to>
    <xdr:graphicFrame macro="">
      <xdr:nvGraphicFramePr>
        <xdr:cNvPr id="164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3</xdr:col>
      <xdr:colOff>561975</xdr:colOff>
      <xdr:row>29</xdr:row>
      <xdr:rowOff>66675</xdr:rowOff>
    </xdr:to>
    <xdr:graphicFrame macro="">
      <xdr:nvGraphicFramePr>
        <xdr:cNvPr id="143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3</xdr:col>
      <xdr:colOff>561975</xdr:colOff>
      <xdr:row>29</xdr:row>
      <xdr:rowOff>66675</xdr:rowOff>
    </xdr:to>
    <xdr:graphicFrame macro="">
      <xdr:nvGraphicFramePr>
        <xdr:cNvPr id="123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161925</xdr:rowOff>
    </xdr:from>
    <xdr:to>
      <xdr:col>3</xdr:col>
      <xdr:colOff>561975</xdr:colOff>
      <xdr:row>29</xdr:row>
      <xdr:rowOff>57150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3</xdr:col>
      <xdr:colOff>561975</xdr:colOff>
      <xdr:row>29</xdr:row>
      <xdr:rowOff>66675</xdr:rowOff>
    </xdr:to>
    <xdr:graphicFrame macro="">
      <xdr:nvGraphicFramePr>
        <xdr:cNvPr id="102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3</xdr:col>
      <xdr:colOff>561975</xdr:colOff>
      <xdr:row>29</xdr:row>
      <xdr:rowOff>66675</xdr:rowOff>
    </xdr:to>
    <xdr:graphicFrame macro="">
      <xdr:nvGraphicFramePr>
        <xdr:cNvPr id="10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161925</xdr:rowOff>
    </xdr:from>
    <xdr:to>
      <xdr:col>3</xdr:col>
      <xdr:colOff>561975</xdr:colOff>
      <xdr:row>29</xdr:row>
      <xdr:rowOff>57150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161925</xdr:rowOff>
    </xdr:from>
    <xdr:to>
      <xdr:col>3</xdr:col>
      <xdr:colOff>561975</xdr:colOff>
      <xdr:row>29</xdr:row>
      <xdr:rowOff>57150</xdr:rowOff>
    </xdr:to>
    <xdr:graphicFrame macro="">
      <xdr:nvGraphicFramePr>
        <xdr:cNvPr id="3666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161925</xdr:rowOff>
    </xdr:from>
    <xdr:to>
      <xdr:col>3</xdr:col>
      <xdr:colOff>561975</xdr:colOff>
      <xdr:row>29</xdr:row>
      <xdr:rowOff>57150</xdr:rowOff>
    </xdr:to>
    <xdr:graphicFrame macro="">
      <xdr:nvGraphicFramePr>
        <xdr:cNvPr id="3655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161925</xdr:rowOff>
    </xdr:from>
    <xdr:to>
      <xdr:col>3</xdr:col>
      <xdr:colOff>561975</xdr:colOff>
      <xdr:row>29</xdr:row>
      <xdr:rowOff>57150</xdr:rowOff>
    </xdr:to>
    <xdr:graphicFrame macro="">
      <xdr:nvGraphicFramePr>
        <xdr:cNvPr id="3645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161925</xdr:rowOff>
    </xdr:from>
    <xdr:to>
      <xdr:col>3</xdr:col>
      <xdr:colOff>561975</xdr:colOff>
      <xdr:row>29</xdr:row>
      <xdr:rowOff>57150</xdr:rowOff>
    </xdr:to>
    <xdr:graphicFrame macro="">
      <xdr:nvGraphicFramePr>
        <xdr:cNvPr id="2867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161925</xdr:rowOff>
    </xdr:from>
    <xdr:to>
      <xdr:col>3</xdr:col>
      <xdr:colOff>561975</xdr:colOff>
      <xdr:row>29</xdr:row>
      <xdr:rowOff>57150</xdr:rowOff>
    </xdr:to>
    <xdr:graphicFrame macro="">
      <xdr:nvGraphicFramePr>
        <xdr:cNvPr id="2427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161925</xdr:rowOff>
    </xdr:from>
    <xdr:to>
      <xdr:col>3</xdr:col>
      <xdr:colOff>561975</xdr:colOff>
      <xdr:row>29</xdr:row>
      <xdr:rowOff>57150</xdr:rowOff>
    </xdr:to>
    <xdr:graphicFrame macro="">
      <xdr:nvGraphicFramePr>
        <xdr:cNvPr id="1751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tabSelected="1" view="pageBreakPreview" zoomScaleNormal="100" zoomScaleSheetLayoutView="100" workbookViewId="0">
      <selection activeCell="G10" sqref="G10"/>
    </sheetView>
  </sheetViews>
  <sheetFormatPr defaultRowHeight="13.5" x14ac:dyDescent="0.15"/>
  <cols>
    <col min="1" max="1" width="13.75" style="1" customWidth="1"/>
    <col min="2" max="3" width="11.5" style="1" customWidth="1"/>
    <col min="4" max="4" width="10.75" style="1" customWidth="1"/>
    <col min="5" max="16384" width="9" style="1"/>
  </cols>
  <sheetData>
    <row r="1" spans="1:7" ht="21" x14ac:dyDescent="0.15">
      <c r="A1" s="10" t="s">
        <v>11</v>
      </c>
    </row>
    <row r="2" spans="1:7" ht="22.5" customHeight="1" x14ac:dyDescent="0.15">
      <c r="A2" s="14" t="s">
        <v>8</v>
      </c>
    </row>
    <row r="3" spans="1:7" x14ac:dyDescent="0.15">
      <c r="B3" s="26"/>
      <c r="C3" s="26"/>
      <c r="D3" s="9" t="s">
        <v>7</v>
      </c>
      <c r="E3" s="26"/>
      <c r="F3" s="26"/>
      <c r="G3" s="26"/>
    </row>
    <row r="4" spans="1:7" ht="31.5" customHeight="1" x14ac:dyDescent="0.15">
      <c r="A4" s="20" t="s">
        <v>12</v>
      </c>
      <c r="B4" s="21" t="s">
        <v>0</v>
      </c>
      <c r="C4" s="21" t="s">
        <v>1</v>
      </c>
      <c r="D4" s="20" t="s">
        <v>2</v>
      </c>
    </row>
    <row r="5" spans="1:7" ht="29.25" customHeight="1" x14ac:dyDescent="0.15">
      <c r="A5" s="22" t="s">
        <v>52</v>
      </c>
      <c r="B5" s="18">
        <v>8394</v>
      </c>
      <c r="C5" s="18">
        <v>7728</v>
      </c>
      <c r="D5" s="19">
        <f>SUM(B5:C5)</f>
        <v>16122</v>
      </c>
      <c r="E5" s="12"/>
    </row>
    <row r="6" spans="1:7" ht="17.25" customHeight="1" x14ac:dyDescent="0.15">
      <c r="B6" s="17"/>
      <c r="C6" s="6"/>
      <c r="D6" s="9" t="s">
        <v>51</v>
      </c>
      <c r="E6" s="6"/>
      <c r="F6" s="6"/>
      <c r="G6" s="6"/>
    </row>
    <row r="7" spans="1:7" x14ac:dyDescent="0.15">
      <c r="D7" s="29" t="s">
        <v>50</v>
      </c>
    </row>
    <row r="14" spans="1:7" ht="12" customHeight="1" x14ac:dyDescent="0.15"/>
    <row r="15" spans="1:7" x14ac:dyDescent="0.15">
      <c r="F15" s="15"/>
    </row>
  </sheetData>
  <phoneticPr fontId="8"/>
  <pageMargins left="0.78740157480314965" right="0.78740157480314965" top="0.98425196850393704" bottom="0.98425196850393704" header="0.51181102362204722" footer="0.51181102362204722"/>
  <pageSetup paperSize="9" scale="16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showGridLines="0" zoomScaleNormal="100" zoomScaleSheetLayoutView="100" workbookViewId="0">
      <selection activeCell="L19" sqref="L19"/>
    </sheetView>
  </sheetViews>
  <sheetFormatPr defaultRowHeight="13.5" x14ac:dyDescent="0.15"/>
  <cols>
    <col min="1" max="1" width="13.75" customWidth="1"/>
    <col min="2" max="3" width="11.5" customWidth="1"/>
    <col min="4" max="4" width="10.75" customWidth="1"/>
  </cols>
  <sheetData>
    <row r="1" spans="1:7" ht="21" x14ac:dyDescent="0.15">
      <c r="A1" s="10" t="s">
        <v>11</v>
      </c>
    </row>
    <row r="2" spans="1:7" s="1" customFormat="1" ht="22.5" customHeight="1" x14ac:dyDescent="0.15">
      <c r="A2" s="14" t="s">
        <v>8</v>
      </c>
    </row>
    <row r="3" spans="1:7" s="1" customFormat="1" x14ac:dyDescent="0.15">
      <c r="B3" s="8"/>
      <c r="C3" s="8"/>
      <c r="D3" s="9" t="s">
        <v>7</v>
      </c>
      <c r="E3" s="8"/>
      <c r="F3" s="8"/>
      <c r="G3" s="8"/>
    </row>
    <row r="4" spans="1:7" s="1" customFormat="1" ht="31.5" customHeight="1" x14ac:dyDescent="0.15">
      <c r="A4" s="20" t="s">
        <v>12</v>
      </c>
      <c r="B4" s="21" t="s">
        <v>0</v>
      </c>
      <c r="C4" s="21" t="s">
        <v>1</v>
      </c>
      <c r="D4" s="20" t="s">
        <v>2</v>
      </c>
    </row>
    <row r="5" spans="1:7" s="1" customFormat="1" ht="29.25" customHeight="1" x14ac:dyDescent="0.15">
      <c r="A5" s="22" t="s">
        <v>30</v>
      </c>
      <c r="B5" s="13">
        <v>9280</v>
      </c>
      <c r="C5" s="13">
        <v>8186</v>
      </c>
      <c r="D5" s="11">
        <f>SUM(B5:C5)</f>
        <v>17466</v>
      </c>
      <c r="E5" s="12"/>
    </row>
    <row r="6" spans="1:7" s="1" customFormat="1" ht="17.25" customHeight="1" x14ac:dyDescent="0.15">
      <c r="B6" s="6"/>
      <c r="C6" s="6"/>
      <c r="D6" s="7" t="s">
        <v>29</v>
      </c>
      <c r="E6" s="6"/>
      <c r="F6" s="6"/>
      <c r="G6" s="6"/>
    </row>
    <row r="14" spans="1:7" ht="12" customHeight="1" x14ac:dyDescent="0.15"/>
    <row r="15" spans="1:7" x14ac:dyDescent="0.15">
      <c r="F15" s="15"/>
    </row>
  </sheetData>
  <phoneticPr fontId="8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showGridLines="0" zoomScaleNormal="100" zoomScaleSheetLayoutView="100" workbookViewId="0">
      <selection activeCell="K11" sqref="K11"/>
    </sheetView>
  </sheetViews>
  <sheetFormatPr defaultRowHeight="13.5" x14ac:dyDescent="0.15"/>
  <cols>
    <col min="1" max="1" width="13.75" customWidth="1"/>
    <col min="2" max="3" width="11.5" customWidth="1"/>
    <col min="4" max="4" width="10.75" customWidth="1"/>
  </cols>
  <sheetData>
    <row r="1" spans="1:7" ht="21" x14ac:dyDescent="0.15">
      <c r="A1" s="10" t="s">
        <v>11</v>
      </c>
    </row>
    <row r="2" spans="1:7" s="1" customFormat="1" ht="22.5" customHeight="1" x14ac:dyDescent="0.15">
      <c r="A2" s="14" t="s">
        <v>8</v>
      </c>
    </row>
    <row r="3" spans="1:7" s="1" customFormat="1" x14ac:dyDescent="0.15">
      <c r="B3" s="8"/>
      <c r="C3" s="8"/>
      <c r="D3" s="9" t="s">
        <v>7</v>
      </c>
      <c r="E3" s="8"/>
      <c r="F3" s="8"/>
      <c r="G3" s="8"/>
    </row>
    <row r="4" spans="1:7" s="1" customFormat="1" ht="31.5" customHeight="1" x14ac:dyDescent="0.15">
      <c r="A4" s="20" t="s">
        <v>12</v>
      </c>
      <c r="B4" s="21" t="s">
        <v>0</v>
      </c>
      <c r="C4" s="21" t="s">
        <v>1</v>
      </c>
      <c r="D4" s="20" t="s">
        <v>2</v>
      </c>
    </row>
    <row r="5" spans="1:7" s="1" customFormat="1" ht="29.25" customHeight="1" x14ac:dyDescent="0.15">
      <c r="A5" s="22" t="s">
        <v>31</v>
      </c>
      <c r="B5" s="13">
        <v>9426</v>
      </c>
      <c r="C5" s="13">
        <v>8209</v>
      </c>
      <c r="D5" s="11">
        <f>SUM(B5:C5)</f>
        <v>17635</v>
      </c>
      <c r="E5" s="12"/>
    </row>
    <row r="6" spans="1:7" s="1" customFormat="1" ht="17.25" customHeight="1" x14ac:dyDescent="0.15">
      <c r="B6" s="6"/>
      <c r="C6" s="6"/>
      <c r="D6" s="7" t="s">
        <v>28</v>
      </c>
      <c r="E6" s="6"/>
      <c r="F6" s="6"/>
      <c r="G6" s="6"/>
    </row>
    <row r="14" spans="1:7" ht="12" customHeight="1" x14ac:dyDescent="0.15"/>
    <row r="15" spans="1:7" x14ac:dyDescent="0.15">
      <c r="F15" s="15"/>
    </row>
  </sheetData>
  <phoneticPr fontId="8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showGridLines="0" zoomScaleNormal="100" zoomScaleSheetLayoutView="100" workbookViewId="0">
      <selection activeCell="M14" sqref="M14"/>
    </sheetView>
  </sheetViews>
  <sheetFormatPr defaultRowHeight="13.5" x14ac:dyDescent="0.15"/>
  <cols>
    <col min="1" max="1" width="13.75" customWidth="1"/>
    <col min="2" max="3" width="11.5" customWidth="1"/>
    <col min="4" max="4" width="10.75" customWidth="1"/>
  </cols>
  <sheetData>
    <row r="1" spans="1:7" ht="21" x14ac:dyDescent="0.15">
      <c r="A1" s="10" t="s">
        <v>11</v>
      </c>
    </row>
    <row r="2" spans="1:7" s="1" customFormat="1" ht="22.5" customHeight="1" x14ac:dyDescent="0.15">
      <c r="A2" s="14" t="s">
        <v>8</v>
      </c>
    </row>
    <row r="3" spans="1:7" s="1" customFormat="1" x14ac:dyDescent="0.15">
      <c r="B3" s="8"/>
      <c r="C3" s="8"/>
      <c r="D3" s="9" t="s">
        <v>7</v>
      </c>
      <c r="E3" s="8"/>
      <c r="F3" s="8"/>
      <c r="G3" s="8"/>
    </row>
    <row r="4" spans="1:7" s="1" customFormat="1" ht="31.5" customHeight="1" x14ac:dyDescent="0.15">
      <c r="A4" s="20" t="s">
        <v>12</v>
      </c>
      <c r="B4" s="21" t="s">
        <v>0</v>
      </c>
      <c r="C4" s="21" t="s">
        <v>1</v>
      </c>
      <c r="D4" s="20" t="s">
        <v>2</v>
      </c>
    </row>
    <row r="5" spans="1:7" s="1" customFormat="1" ht="29.25" customHeight="1" x14ac:dyDescent="0.15">
      <c r="A5" s="22" t="s">
        <v>32</v>
      </c>
      <c r="B5" s="13">
        <v>9546</v>
      </c>
      <c r="C5" s="13">
        <v>8215</v>
      </c>
      <c r="D5" s="11">
        <f>SUM(B5:C5)</f>
        <v>17761</v>
      </c>
      <c r="E5" s="12"/>
    </row>
    <row r="6" spans="1:7" s="1" customFormat="1" ht="17.25" customHeight="1" x14ac:dyDescent="0.15">
      <c r="B6" s="6"/>
      <c r="C6" s="6"/>
      <c r="D6" s="7" t="s">
        <v>27</v>
      </c>
      <c r="E6" s="6"/>
      <c r="F6" s="6"/>
      <c r="G6" s="6"/>
    </row>
    <row r="14" spans="1:7" ht="12" customHeight="1" x14ac:dyDescent="0.15"/>
    <row r="15" spans="1:7" x14ac:dyDescent="0.15">
      <c r="F15" s="15"/>
    </row>
  </sheetData>
  <phoneticPr fontId="8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showGridLines="0" topLeftCell="A4" zoomScaleNormal="100" zoomScaleSheetLayoutView="100" workbookViewId="0">
      <selection activeCell="H20" sqref="H20"/>
    </sheetView>
  </sheetViews>
  <sheetFormatPr defaultRowHeight="13.5" x14ac:dyDescent="0.15"/>
  <cols>
    <col min="1" max="1" width="13.75" customWidth="1"/>
    <col min="2" max="3" width="11.5" customWidth="1"/>
    <col min="4" max="4" width="10.75" customWidth="1"/>
  </cols>
  <sheetData>
    <row r="1" spans="1:7" ht="21" x14ac:dyDescent="0.15">
      <c r="A1" s="10" t="s">
        <v>11</v>
      </c>
    </row>
    <row r="2" spans="1:7" s="1" customFormat="1" ht="22.5" customHeight="1" x14ac:dyDescent="0.15">
      <c r="A2" s="14" t="s">
        <v>8</v>
      </c>
    </row>
    <row r="3" spans="1:7" s="1" customFormat="1" x14ac:dyDescent="0.15">
      <c r="B3" s="8"/>
      <c r="C3" s="8"/>
      <c r="D3" s="9" t="s">
        <v>7</v>
      </c>
      <c r="E3" s="8"/>
      <c r="F3" s="8"/>
      <c r="G3" s="8"/>
    </row>
    <row r="4" spans="1:7" s="1" customFormat="1" ht="31.5" customHeight="1" x14ac:dyDescent="0.15">
      <c r="A4" s="20" t="s">
        <v>12</v>
      </c>
      <c r="B4" s="21" t="s">
        <v>0</v>
      </c>
      <c r="C4" s="21" t="s">
        <v>1</v>
      </c>
      <c r="D4" s="20" t="s">
        <v>2</v>
      </c>
    </row>
    <row r="5" spans="1:7" s="1" customFormat="1" ht="29.25" customHeight="1" x14ac:dyDescent="0.15">
      <c r="A5" s="22" t="s">
        <v>33</v>
      </c>
      <c r="B5" s="13">
        <v>9605</v>
      </c>
      <c r="C5" s="13">
        <v>8203</v>
      </c>
      <c r="D5" s="11">
        <f>SUM(B5:C5)</f>
        <v>17808</v>
      </c>
      <c r="E5" s="12"/>
    </row>
    <row r="6" spans="1:7" s="1" customFormat="1" ht="17.25" customHeight="1" x14ac:dyDescent="0.15">
      <c r="B6" s="6"/>
      <c r="C6" s="6"/>
      <c r="D6" s="7" t="s">
        <v>26</v>
      </c>
      <c r="E6" s="6"/>
      <c r="F6" s="6"/>
      <c r="G6" s="6"/>
    </row>
    <row r="14" spans="1:7" ht="12" customHeight="1" x14ac:dyDescent="0.15"/>
    <row r="15" spans="1:7" x14ac:dyDescent="0.15">
      <c r="F15" s="15"/>
    </row>
  </sheetData>
  <phoneticPr fontId="8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showGridLines="0" zoomScaleNormal="100" zoomScaleSheetLayoutView="100" workbookViewId="0">
      <selection activeCell="L31" sqref="L31"/>
    </sheetView>
  </sheetViews>
  <sheetFormatPr defaultRowHeight="13.5" x14ac:dyDescent="0.15"/>
  <cols>
    <col min="1" max="1" width="13.75" customWidth="1"/>
    <col min="2" max="3" width="11.5" customWidth="1"/>
    <col min="4" max="4" width="10.75" customWidth="1"/>
  </cols>
  <sheetData>
    <row r="1" spans="1:7" ht="21" x14ac:dyDescent="0.15">
      <c r="A1" s="10" t="s">
        <v>11</v>
      </c>
    </row>
    <row r="2" spans="1:7" s="1" customFormat="1" ht="22.5" customHeight="1" x14ac:dyDescent="0.15">
      <c r="A2" s="5" t="s">
        <v>8</v>
      </c>
    </row>
    <row r="3" spans="1:7" s="1" customFormat="1" x14ac:dyDescent="0.15">
      <c r="B3" s="8"/>
      <c r="C3" s="8"/>
      <c r="D3" s="9" t="s">
        <v>7</v>
      </c>
      <c r="E3" s="8"/>
      <c r="F3" s="8"/>
      <c r="G3" s="8"/>
    </row>
    <row r="4" spans="1:7" s="1" customFormat="1" ht="31.5" customHeight="1" x14ac:dyDescent="0.15">
      <c r="A4" s="20" t="s">
        <v>12</v>
      </c>
      <c r="B4" s="21" t="s">
        <v>0</v>
      </c>
      <c r="C4" s="21" t="s">
        <v>1</v>
      </c>
      <c r="D4" s="20" t="s">
        <v>2</v>
      </c>
    </row>
    <row r="5" spans="1:7" s="1" customFormat="1" ht="29.25" customHeight="1" x14ac:dyDescent="0.15">
      <c r="A5" s="22" t="s">
        <v>24</v>
      </c>
      <c r="B5" s="13">
        <v>9689</v>
      </c>
      <c r="C5" s="13">
        <v>8241</v>
      </c>
      <c r="D5" s="11">
        <f>SUM(B5:C5)</f>
        <v>17930</v>
      </c>
      <c r="E5" s="12"/>
    </row>
    <row r="6" spans="1:7" s="1" customFormat="1" ht="17.25" customHeight="1" x14ac:dyDescent="0.15">
      <c r="B6" s="6"/>
      <c r="C6" s="6"/>
      <c r="D6" s="7" t="s">
        <v>25</v>
      </c>
      <c r="E6" s="6"/>
      <c r="F6" s="6"/>
      <c r="G6" s="6"/>
    </row>
    <row r="14" spans="1:7" ht="12" customHeight="1" x14ac:dyDescent="0.15"/>
  </sheetData>
  <phoneticPr fontId="8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showGridLines="0" zoomScaleNormal="100" zoomScaleSheetLayoutView="100" workbookViewId="0">
      <selection activeCell="L31" sqref="L31"/>
    </sheetView>
  </sheetViews>
  <sheetFormatPr defaultRowHeight="13.5" x14ac:dyDescent="0.15"/>
  <cols>
    <col min="1" max="1" width="13.75" customWidth="1"/>
    <col min="2" max="3" width="11.5" customWidth="1"/>
    <col min="4" max="4" width="10.75" customWidth="1"/>
  </cols>
  <sheetData>
    <row r="1" spans="1:7" ht="21" x14ac:dyDescent="0.15">
      <c r="A1" s="10" t="s">
        <v>11</v>
      </c>
    </row>
    <row r="2" spans="1:7" s="1" customFormat="1" ht="22.5" customHeight="1" x14ac:dyDescent="0.15">
      <c r="A2" s="5" t="s">
        <v>8</v>
      </c>
    </row>
    <row r="3" spans="1:7" s="1" customFormat="1" x14ac:dyDescent="0.15">
      <c r="B3" s="8"/>
      <c r="C3" s="8"/>
      <c r="D3" s="9" t="s">
        <v>7</v>
      </c>
      <c r="E3" s="8"/>
      <c r="F3" s="8"/>
      <c r="G3" s="8"/>
    </row>
    <row r="4" spans="1:7" s="1" customFormat="1" ht="31.5" customHeight="1" x14ac:dyDescent="0.15">
      <c r="A4" s="20" t="s">
        <v>12</v>
      </c>
      <c r="B4" s="21" t="s">
        <v>0</v>
      </c>
      <c r="C4" s="21" t="s">
        <v>1</v>
      </c>
      <c r="D4" s="20" t="s">
        <v>2</v>
      </c>
    </row>
    <row r="5" spans="1:7" s="1" customFormat="1" ht="29.25" customHeight="1" x14ac:dyDescent="0.15">
      <c r="A5" s="22" t="s">
        <v>23</v>
      </c>
      <c r="B5" s="13">
        <v>9792</v>
      </c>
      <c r="C5" s="13">
        <v>8223</v>
      </c>
      <c r="D5" s="11">
        <f>SUM(B5:C5)</f>
        <v>18015</v>
      </c>
      <c r="E5" s="12"/>
    </row>
    <row r="6" spans="1:7" s="1" customFormat="1" ht="17.25" customHeight="1" x14ac:dyDescent="0.15">
      <c r="B6" s="6"/>
      <c r="C6" s="6"/>
      <c r="D6" s="7" t="s">
        <v>22</v>
      </c>
      <c r="E6" s="6"/>
      <c r="F6" s="6"/>
      <c r="G6" s="6"/>
    </row>
    <row r="14" spans="1:7" ht="12" customHeight="1" x14ac:dyDescent="0.15"/>
  </sheetData>
  <phoneticPr fontId="8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showGridLines="0" zoomScaleNormal="100" zoomScaleSheetLayoutView="100" workbookViewId="0">
      <selection activeCell="J28" sqref="J28"/>
    </sheetView>
  </sheetViews>
  <sheetFormatPr defaultRowHeight="13.5" x14ac:dyDescent="0.15"/>
  <cols>
    <col min="1" max="1" width="13.75" customWidth="1"/>
    <col min="2" max="3" width="11.5" customWidth="1"/>
    <col min="4" max="4" width="10.75" customWidth="1"/>
  </cols>
  <sheetData>
    <row r="1" spans="1:7" ht="21" x14ac:dyDescent="0.15">
      <c r="A1" s="10" t="s">
        <v>11</v>
      </c>
    </row>
    <row r="2" spans="1:7" s="1" customFormat="1" ht="22.5" customHeight="1" x14ac:dyDescent="0.15">
      <c r="A2" s="5" t="s">
        <v>8</v>
      </c>
    </row>
    <row r="3" spans="1:7" s="1" customFormat="1" x14ac:dyDescent="0.15">
      <c r="B3" s="8"/>
      <c r="C3" s="8"/>
      <c r="D3" s="9" t="s">
        <v>7</v>
      </c>
      <c r="E3" s="8"/>
      <c r="F3" s="8"/>
      <c r="G3" s="8"/>
    </row>
    <row r="4" spans="1:7" s="1" customFormat="1" ht="31.5" customHeight="1" x14ac:dyDescent="0.15">
      <c r="A4" s="20" t="s">
        <v>12</v>
      </c>
      <c r="B4" s="21" t="s">
        <v>0</v>
      </c>
      <c r="C4" s="21" t="s">
        <v>1</v>
      </c>
      <c r="D4" s="20" t="s">
        <v>2</v>
      </c>
    </row>
    <row r="5" spans="1:7" s="1" customFormat="1" ht="29.25" customHeight="1" x14ac:dyDescent="0.15">
      <c r="A5" s="22" t="s">
        <v>20</v>
      </c>
      <c r="B5" s="2">
        <v>9858</v>
      </c>
      <c r="C5" s="2">
        <v>8226</v>
      </c>
      <c r="D5" s="11">
        <f>SUM(B5:C5)</f>
        <v>18084</v>
      </c>
      <c r="E5" s="12"/>
    </row>
    <row r="6" spans="1:7" s="1" customFormat="1" ht="17.25" customHeight="1" x14ac:dyDescent="0.15">
      <c r="B6" s="6"/>
      <c r="C6" s="6"/>
      <c r="D6" s="7" t="s">
        <v>21</v>
      </c>
      <c r="E6" s="6"/>
      <c r="F6" s="6"/>
      <c r="G6" s="6"/>
    </row>
    <row r="14" spans="1:7" ht="12" customHeight="1" x14ac:dyDescent="0.15"/>
  </sheetData>
  <phoneticPr fontId="8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showGridLines="0" zoomScaleNormal="100" zoomScaleSheetLayoutView="100" workbookViewId="0">
      <selection activeCell="I22" sqref="I22"/>
    </sheetView>
  </sheetViews>
  <sheetFormatPr defaultRowHeight="13.5" x14ac:dyDescent="0.15"/>
  <cols>
    <col min="1" max="1" width="13.75" customWidth="1"/>
    <col min="2" max="3" width="11.5" customWidth="1"/>
    <col min="4" max="4" width="10.75" customWidth="1"/>
  </cols>
  <sheetData>
    <row r="1" spans="1:7" ht="21" x14ac:dyDescent="0.15">
      <c r="A1" s="10" t="s">
        <v>11</v>
      </c>
    </row>
    <row r="2" spans="1:7" s="1" customFormat="1" ht="22.5" customHeight="1" x14ac:dyDescent="0.15">
      <c r="A2" s="5" t="s">
        <v>8</v>
      </c>
    </row>
    <row r="3" spans="1:7" s="1" customFormat="1" x14ac:dyDescent="0.15">
      <c r="B3" s="8"/>
      <c r="C3" s="8"/>
      <c r="D3" s="9" t="s">
        <v>7</v>
      </c>
      <c r="E3" s="8"/>
      <c r="F3" s="8"/>
      <c r="G3" s="8"/>
    </row>
    <row r="4" spans="1:7" s="1" customFormat="1" ht="31.5" customHeight="1" x14ac:dyDescent="0.15">
      <c r="A4" s="20" t="s">
        <v>12</v>
      </c>
      <c r="B4" s="21" t="s">
        <v>0</v>
      </c>
      <c r="C4" s="21" t="s">
        <v>1</v>
      </c>
      <c r="D4" s="20" t="s">
        <v>2</v>
      </c>
    </row>
    <row r="5" spans="1:7" s="1" customFormat="1" ht="29.25" customHeight="1" x14ac:dyDescent="0.15">
      <c r="A5" s="22" t="s">
        <v>19</v>
      </c>
      <c r="B5" s="2">
        <v>9895</v>
      </c>
      <c r="C5" s="2">
        <v>8225</v>
      </c>
      <c r="D5" s="11">
        <f>SUM(B5:C5)</f>
        <v>18120</v>
      </c>
      <c r="E5" s="12"/>
    </row>
    <row r="6" spans="1:7" s="1" customFormat="1" ht="17.25" customHeight="1" x14ac:dyDescent="0.15">
      <c r="B6" s="6"/>
      <c r="C6" s="6"/>
      <c r="D6" s="7" t="s">
        <v>18</v>
      </c>
      <c r="E6" s="6"/>
      <c r="F6" s="6"/>
      <c r="G6" s="6"/>
    </row>
    <row r="14" spans="1:7" ht="12" customHeight="1" x14ac:dyDescent="0.15"/>
  </sheetData>
  <phoneticPr fontId="8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showGridLines="0" zoomScaleNormal="100" workbookViewId="0">
      <selection activeCell="L31" sqref="L31"/>
    </sheetView>
  </sheetViews>
  <sheetFormatPr defaultRowHeight="13.5" x14ac:dyDescent="0.15"/>
  <cols>
    <col min="1" max="1" width="13.75" customWidth="1"/>
    <col min="2" max="3" width="11.5" customWidth="1"/>
    <col min="4" max="4" width="10.75" customWidth="1"/>
  </cols>
  <sheetData>
    <row r="1" spans="1:7" ht="21" x14ac:dyDescent="0.15">
      <c r="A1" s="10" t="s">
        <v>11</v>
      </c>
    </row>
    <row r="2" spans="1:7" s="1" customFormat="1" ht="22.5" customHeight="1" x14ac:dyDescent="0.15">
      <c r="A2" s="5" t="s">
        <v>8</v>
      </c>
    </row>
    <row r="3" spans="1:7" s="1" customFormat="1" x14ac:dyDescent="0.15">
      <c r="B3" s="8"/>
      <c r="C3" s="8"/>
      <c r="D3" s="9" t="s">
        <v>7</v>
      </c>
      <c r="E3" s="8"/>
      <c r="F3" s="8"/>
      <c r="G3" s="8"/>
    </row>
    <row r="4" spans="1:7" s="1" customFormat="1" ht="31.5" customHeight="1" x14ac:dyDescent="0.15">
      <c r="A4" s="20" t="s">
        <v>12</v>
      </c>
      <c r="B4" s="20" t="s">
        <v>0</v>
      </c>
      <c r="C4" s="20" t="s">
        <v>1</v>
      </c>
      <c r="D4" s="20" t="s">
        <v>2</v>
      </c>
    </row>
    <row r="5" spans="1:7" s="1" customFormat="1" ht="29.25" customHeight="1" x14ac:dyDescent="0.15">
      <c r="A5" s="23" t="s">
        <v>17</v>
      </c>
      <c r="B5" s="2">
        <v>9894</v>
      </c>
      <c r="C5" s="2">
        <v>8224</v>
      </c>
      <c r="D5" s="2">
        <f>SUM(B5:C5)</f>
        <v>18118</v>
      </c>
    </row>
    <row r="6" spans="1:7" s="1" customFormat="1" ht="17.25" customHeight="1" x14ac:dyDescent="0.15">
      <c r="B6" s="6"/>
      <c r="C6" s="6"/>
      <c r="D6" s="7" t="s">
        <v>16</v>
      </c>
      <c r="E6" s="6"/>
      <c r="F6" s="6"/>
      <c r="G6" s="6"/>
    </row>
    <row r="14" spans="1:7" ht="12" customHeight="1" x14ac:dyDescent="0.15"/>
  </sheetData>
  <phoneticPr fontId="8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showGridLines="0" zoomScaleNormal="100" workbookViewId="0">
      <selection activeCell="K25" sqref="K25"/>
    </sheetView>
  </sheetViews>
  <sheetFormatPr defaultRowHeight="13.5" x14ac:dyDescent="0.15"/>
  <cols>
    <col min="1" max="1" width="13.75" customWidth="1"/>
    <col min="2" max="3" width="11.5" customWidth="1"/>
    <col min="4" max="4" width="10.75" customWidth="1"/>
  </cols>
  <sheetData>
    <row r="1" spans="1:7" ht="21" x14ac:dyDescent="0.15">
      <c r="A1" s="10" t="s">
        <v>11</v>
      </c>
    </row>
    <row r="2" spans="1:7" s="1" customFormat="1" ht="22.5" customHeight="1" x14ac:dyDescent="0.15">
      <c r="A2" s="5" t="s">
        <v>8</v>
      </c>
    </row>
    <row r="3" spans="1:7" s="1" customFormat="1" x14ac:dyDescent="0.15">
      <c r="B3" s="8"/>
      <c r="C3" s="8"/>
      <c r="D3" s="9" t="s">
        <v>7</v>
      </c>
      <c r="E3" s="8"/>
      <c r="F3" s="8"/>
      <c r="G3" s="8"/>
    </row>
    <row r="4" spans="1:7" s="1" customFormat="1" ht="31.5" customHeight="1" x14ac:dyDescent="0.15">
      <c r="A4" s="20" t="s">
        <v>12</v>
      </c>
      <c r="B4" s="20" t="s">
        <v>0</v>
      </c>
      <c r="C4" s="20" t="s">
        <v>1</v>
      </c>
      <c r="D4" s="20" t="s">
        <v>2</v>
      </c>
    </row>
    <row r="5" spans="1:7" s="1" customFormat="1" ht="29.25" customHeight="1" x14ac:dyDescent="0.15">
      <c r="A5" s="23" t="s">
        <v>14</v>
      </c>
      <c r="B5" s="2">
        <v>10027</v>
      </c>
      <c r="C5" s="2">
        <v>8257</v>
      </c>
      <c r="D5" s="2">
        <f>SUM(B5:C5)</f>
        <v>18284</v>
      </c>
    </row>
    <row r="6" spans="1:7" s="1" customFormat="1" ht="17.25" customHeight="1" x14ac:dyDescent="0.15">
      <c r="B6" s="6"/>
      <c r="C6" s="6"/>
      <c r="D6" s="7" t="s">
        <v>15</v>
      </c>
      <c r="E6" s="6"/>
      <c r="F6" s="6"/>
      <c r="G6" s="6"/>
    </row>
    <row r="14" spans="1:7" ht="12" customHeight="1" x14ac:dyDescent="0.15"/>
  </sheetData>
  <phoneticPr fontId="8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view="pageBreakPreview" zoomScaleNormal="100" zoomScaleSheetLayoutView="100" workbookViewId="0">
      <selection activeCell="D8" sqref="D8"/>
    </sheetView>
  </sheetViews>
  <sheetFormatPr defaultRowHeight="13.5" x14ac:dyDescent="0.15"/>
  <cols>
    <col min="1" max="1" width="13.75" style="1" customWidth="1"/>
    <col min="2" max="3" width="11.5" style="1" customWidth="1"/>
    <col min="4" max="4" width="10.75" style="1" customWidth="1"/>
    <col min="5" max="16384" width="9" style="1"/>
  </cols>
  <sheetData>
    <row r="1" spans="1:7" ht="21" x14ac:dyDescent="0.15">
      <c r="A1" s="10" t="s">
        <v>11</v>
      </c>
    </row>
    <row r="2" spans="1:7" ht="22.5" customHeight="1" x14ac:dyDescent="0.15">
      <c r="A2" s="14" t="s">
        <v>8</v>
      </c>
    </row>
    <row r="3" spans="1:7" x14ac:dyDescent="0.15">
      <c r="B3" s="26"/>
      <c r="C3" s="26"/>
      <c r="D3" s="9" t="s">
        <v>7</v>
      </c>
      <c r="E3" s="26"/>
      <c r="F3" s="26"/>
      <c r="G3" s="26"/>
    </row>
    <row r="4" spans="1:7" ht="31.5" customHeight="1" x14ac:dyDescent="0.15">
      <c r="A4" s="20" t="s">
        <v>12</v>
      </c>
      <c r="B4" s="21" t="s">
        <v>0</v>
      </c>
      <c r="C4" s="21" t="s">
        <v>1</v>
      </c>
      <c r="D4" s="20" t="s">
        <v>2</v>
      </c>
    </row>
    <row r="5" spans="1:7" ht="29.25" customHeight="1" x14ac:dyDescent="0.15">
      <c r="A5" s="22" t="s">
        <v>48</v>
      </c>
      <c r="B5" s="18">
        <v>8499</v>
      </c>
      <c r="C5" s="18">
        <v>7822</v>
      </c>
      <c r="D5" s="19">
        <f>SUM(B5:C5)</f>
        <v>16321</v>
      </c>
      <c r="E5" s="12"/>
    </row>
    <row r="6" spans="1:7" ht="17.25" customHeight="1" x14ac:dyDescent="0.15">
      <c r="B6" s="17"/>
      <c r="C6" s="6"/>
      <c r="D6" s="9" t="s">
        <v>49</v>
      </c>
      <c r="E6" s="6"/>
      <c r="F6" s="6"/>
      <c r="G6" s="6"/>
    </row>
    <row r="7" spans="1:7" x14ac:dyDescent="0.15">
      <c r="D7" s="29" t="s">
        <v>50</v>
      </c>
    </row>
    <row r="14" spans="1:7" ht="12" customHeight="1" x14ac:dyDescent="0.15"/>
    <row r="15" spans="1:7" x14ac:dyDescent="0.15">
      <c r="F15" s="15"/>
    </row>
  </sheetData>
  <phoneticPr fontId="8"/>
  <pageMargins left="0.78740157480314965" right="0.78740157480314965" top="0.98425196850393704" bottom="0.98425196850393704" header="0.51181102362204722" footer="0.51181102362204722"/>
  <pageSetup paperSize="9" scale="160" orientation="portrait" horizontalDpi="300" verticalDpi="3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Normal="100" workbookViewId="0">
      <selection activeCell="J34" sqref="J34"/>
    </sheetView>
  </sheetViews>
  <sheetFormatPr defaultRowHeight="13.5" x14ac:dyDescent="0.15"/>
  <cols>
    <col min="1" max="1" width="13.75" customWidth="1"/>
    <col min="2" max="3" width="11.5" customWidth="1"/>
    <col min="4" max="4" width="10.75" customWidth="1"/>
  </cols>
  <sheetData>
    <row r="1" spans="1:7" ht="21" x14ac:dyDescent="0.15">
      <c r="A1" s="10" t="s">
        <v>11</v>
      </c>
    </row>
    <row r="2" spans="1:7" s="1" customFormat="1" ht="22.5" customHeight="1" x14ac:dyDescent="0.15">
      <c r="A2" s="5" t="s">
        <v>8</v>
      </c>
    </row>
    <row r="3" spans="1:7" s="1" customFormat="1" x14ac:dyDescent="0.15">
      <c r="B3" s="8"/>
      <c r="C3" s="8"/>
      <c r="D3" s="9" t="s">
        <v>7</v>
      </c>
      <c r="E3" s="8"/>
      <c r="F3" s="8"/>
      <c r="G3" s="8"/>
    </row>
    <row r="4" spans="1:7" s="1" customFormat="1" ht="31.5" customHeight="1" x14ac:dyDescent="0.15">
      <c r="A4" s="20" t="s">
        <v>12</v>
      </c>
      <c r="B4" s="20" t="s">
        <v>0</v>
      </c>
      <c r="C4" s="20" t="s">
        <v>1</v>
      </c>
      <c r="D4" s="20" t="s">
        <v>2</v>
      </c>
    </row>
    <row r="5" spans="1:7" s="1" customFormat="1" ht="29.25" customHeight="1" x14ac:dyDescent="0.15">
      <c r="A5" s="23" t="s">
        <v>13</v>
      </c>
      <c r="B5" s="2">
        <v>10145</v>
      </c>
      <c r="C5" s="2">
        <v>8193</v>
      </c>
      <c r="D5" s="2">
        <v>18338</v>
      </c>
    </row>
    <row r="6" spans="1:7" s="1" customFormat="1" ht="17.25" customHeight="1" x14ac:dyDescent="0.15">
      <c r="B6" s="6"/>
      <c r="C6" s="6"/>
      <c r="D6" s="7" t="s">
        <v>10</v>
      </c>
      <c r="E6" s="6"/>
      <c r="F6" s="6"/>
      <c r="G6" s="6"/>
    </row>
    <row r="14" spans="1:7" ht="12" customHeight="1" x14ac:dyDescent="0.15"/>
  </sheetData>
  <phoneticPr fontId="8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Normal="100" workbookViewId="0">
      <selection activeCell="I29" sqref="I29"/>
    </sheetView>
  </sheetViews>
  <sheetFormatPr defaultRowHeight="13.5" x14ac:dyDescent="0.15"/>
  <cols>
    <col min="1" max="1" width="13.75" customWidth="1"/>
    <col min="2" max="3" width="11.5" customWidth="1"/>
    <col min="4" max="4" width="10.75" customWidth="1"/>
  </cols>
  <sheetData>
    <row r="1" spans="1:7" ht="21" x14ac:dyDescent="0.15">
      <c r="A1" s="10" t="s">
        <v>9</v>
      </c>
    </row>
    <row r="2" spans="1:7" s="1" customFormat="1" ht="22.5" customHeight="1" x14ac:dyDescent="0.15">
      <c r="A2" s="5" t="s">
        <v>8</v>
      </c>
    </row>
    <row r="3" spans="1:7" s="1" customFormat="1" x14ac:dyDescent="0.15">
      <c r="B3" s="8"/>
      <c r="C3" s="8"/>
      <c r="D3" s="9" t="s">
        <v>7</v>
      </c>
      <c r="E3" s="8"/>
      <c r="F3" s="8"/>
      <c r="G3" s="8"/>
    </row>
    <row r="4" spans="1:7" s="1" customFormat="1" ht="31.5" customHeight="1" x14ac:dyDescent="0.15">
      <c r="A4" s="24"/>
      <c r="B4" s="20" t="s">
        <v>0</v>
      </c>
      <c r="C4" s="20" t="s">
        <v>1</v>
      </c>
      <c r="D4" s="20" t="s">
        <v>2</v>
      </c>
    </row>
    <row r="5" spans="1:7" s="1" customFormat="1" ht="31.5" customHeight="1" x14ac:dyDescent="0.15">
      <c r="A5" s="23" t="s">
        <v>3</v>
      </c>
      <c r="B5" s="2">
        <v>10142</v>
      </c>
      <c r="C5" s="2">
        <v>8230</v>
      </c>
      <c r="D5" s="2">
        <f>SUM(B5:C5)</f>
        <v>18372</v>
      </c>
    </row>
    <row r="6" spans="1:7" s="1" customFormat="1" ht="17.25" customHeight="1" x14ac:dyDescent="0.15">
      <c r="B6" s="6"/>
      <c r="C6" s="6"/>
      <c r="D6" s="7" t="s">
        <v>6</v>
      </c>
      <c r="E6" s="6"/>
      <c r="F6" s="6"/>
      <c r="G6" s="6"/>
    </row>
    <row r="14" spans="1:7" ht="12" customHeight="1" x14ac:dyDescent="0.15"/>
  </sheetData>
  <phoneticPr fontId="8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zoomScaleNormal="100" workbookViewId="0">
      <selection activeCell="A2" sqref="A2:D2"/>
    </sheetView>
  </sheetViews>
  <sheetFormatPr defaultRowHeight="13.5" x14ac:dyDescent="0.15"/>
  <sheetData>
    <row r="1" spans="1:7" x14ac:dyDescent="0.15">
      <c r="A1" s="28" t="s">
        <v>4</v>
      </c>
      <c r="B1" s="28"/>
      <c r="C1" s="28"/>
      <c r="D1" s="28"/>
      <c r="E1" s="28"/>
      <c r="F1" s="28"/>
      <c r="G1" s="28"/>
    </row>
    <row r="2" spans="1:7" x14ac:dyDescent="0.15">
      <c r="A2" s="3"/>
      <c r="B2" s="4" t="s">
        <v>0</v>
      </c>
      <c r="C2" s="4" t="s">
        <v>1</v>
      </c>
      <c r="D2" s="4" t="s">
        <v>2</v>
      </c>
    </row>
    <row r="3" spans="1:7" x14ac:dyDescent="0.15">
      <c r="A3" s="4" t="s">
        <v>3</v>
      </c>
      <c r="B3" s="2">
        <v>10074</v>
      </c>
      <c r="C3" s="2">
        <v>8203</v>
      </c>
      <c r="D3" s="2">
        <v>18277</v>
      </c>
    </row>
    <row r="4" spans="1:7" x14ac:dyDescent="0.15">
      <c r="A4" s="27" t="s">
        <v>5</v>
      </c>
      <c r="B4" s="27"/>
      <c r="C4" s="27"/>
      <c r="D4" s="27"/>
      <c r="E4" s="27"/>
      <c r="F4" s="27"/>
      <c r="G4" s="27"/>
    </row>
  </sheetData>
  <mergeCells count="2">
    <mergeCell ref="A4:G4"/>
    <mergeCell ref="A1:G1"/>
  </mergeCells>
  <phoneticPr fontId="8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view="pageBreakPreview" zoomScaleNormal="100" zoomScaleSheetLayoutView="100" workbookViewId="0">
      <selection activeCell="Q30" sqref="Q30"/>
    </sheetView>
  </sheetViews>
  <sheetFormatPr defaultRowHeight="13.5" x14ac:dyDescent="0.15"/>
  <cols>
    <col min="1" max="1" width="13.75" style="1" customWidth="1"/>
    <col min="2" max="3" width="11.5" style="1" customWidth="1"/>
    <col min="4" max="4" width="10.75" style="1" customWidth="1"/>
    <col min="5" max="16384" width="9" style="1"/>
  </cols>
  <sheetData>
    <row r="1" spans="1:7" ht="21" x14ac:dyDescent="0.15">
      <c r="A1" s="10" t="s">
        <v>11</v>
      </c>
    </row>
    <row r="2" spans="1:7" ht="22.5" customHeight="1" x14ac:dyDescent="0.15">
      <c r="A2" s="14" t="s">
        <v>8</v>
      </c>
    </row>
    <row r="3" spans="1:7" x14ac:dyDescent="0.15">
      <c r="B3" s="25"/>
      <c r="C3" s="25"/>
      <c r="D3" s="9" t="s">
        <v>7</v>
      </c>
      <c r="E3" s="25"/>
      <c r="F3" s="25"/>
      <c r="G3" s="25"/>
    </row>
    <row r="4" spans="1:7" ht="31.5" customHeight="1" x14ac:dyDescent="0.15">
      <c r="A4" s="20" t="s">
        <v>12</v>
      </c>
      <c r="B4" s="21" t="s">
        <v>0</v>
      </c>
      <c r="C4" s="21" t="s">
        <v>1</v>
      </c>
      <c r="D4" s="20" t="s">
        <v>2</v>
      </c>
    </row>
    <row r="5" spans="1:7" ht="29.25" customHeight="1" x14ac:dyDescent="0.15">
      <c r="A5" s="22" t="s">
        <v>47</v>
      </c>
      <c r="B5" s="18">
        <v>8596</v>
      </c>
      <c r="C5" s="18">
        <v>7881</v>
      </c>
      <c r="D5" s="19">
        <f>SUM(B5:C5)</f>
        <v>16477</v>
      </c>
      <c r="E5" s="12"/>
    </row>
    <row r="6" spans="1:7" ht="17.25" customHeight="1" x14ac:dyDescent="0.15">
      <c r="B6" s="17"/>
      <c r="C6" s="6"/>
      <c r="D6" s="9" t="s">
        <v>46</v>
      </c>
      <c r="E6" s="6"/>
      <c r="F6" s="6"/>
      <c r="G6" s="6"/>
    </row>
    <row r="14" spans="1:7" ht="12" customHeight="1" x14ac:dyDescent="0.15"/>
    <row r="15" spans="1:7" x14ac:dyDescent="0.15">
      <c r="F15" s="15"/>
    </row>
  </sheetData>
  <phoneticPr fontId="8"/>
  <pageMargins left="0.78740157480314965" right="0.78740157480314965" top="0.98425196850393704" bottom="0.98425196850393704" header="0.51181102362204722" footer="0.51181102362204722"/>
  <pageSetup paperSize="9" scale="16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showGridLines="0" view="pageBreakPreview" zoomScaleNormal="100" zoomScaleSheetLayoutView="100" workbookViewId="0">
      <selection activeCell="A5" sqref="A5"/>
    </sheetView>
  </sheetViews>
  <sheetFormatPr defaultRowHeight="13.5" x14ac:dyDescent="0.15"/>
  <cols>
    <col min="1" max="1" width="13.75" customWidth="1"/>
    <col min="2" max="3" width="11.5" customWidth="1"/>
    <col min="4" max="4" width="10.75" customWidth="1"/>
  </cols>
  <sheetData>
    <row r="1" spans="1:7" ht="21" x14ac:dyDescent="0.15">
      <c r="A1" s="10" t="s">
        <v>11</v>
      </c>
    </row>
    <row r="2" spans="1:7" s="1" customFormat="1" ht="22.5" customHeight="1" x14ac:dyDescent="0.15">
      <c r="A2" s="14" t="s">
        <v>8</v>
      </c>
    </row>
    <row r="3" spans="1:7" s="1" customFormat="1" x14ac:dyDescent="0.15">
      <c r="B3" s="8"/>
      <c r="C3" s="8"/>
      <c r="D3" s="9" t="s">
        <v>7</v>
      </c>
      <c r="E3" s="8"/>
      <c r="F3" s="8"/>
      <c r="G3" s="8"/>
    </row>
    <row r="4" spans="1:7" s="1" customFormat="1" ht="31.5" customHeight="1" x14ac:dyDescent="0.15">
      <c r="A4" s="20" t="s">
        <v>12</v>
      </c>
      <c r="B4" s="21" t="s">
        <v>0</v>
      </c>
      <c r="C4" s="21" t="s">
        <v>1</v>
      </c>
      <c r="D4" s="20" t="s">
        <v>2</v>
      </c>
    </row>
    <row r="5" spans="1:7" s="1" customFormat="1" ht="29.25" customHeight="1" x14ac:dyDescent="0.15">
      <c r="A5" s="22" t="s">
        <v>45</v>
      </c>
      <c r="B5" s="18">
        <v>8708</v>
      </c>
      <c r="C5" s="18">
        <v>7925</v>
      </c>
      <c r="D5" s="19">
        <f>SUM(B5:C5)</f>
        <v>16633</v>
      </c>
      <c r="E5" s="12"/>
    </row>
    <row r="6" spans="1:7" s="1" customFormat="1" ht="17.25" customHeight="1" x14ac:dyDescent="0.15">
      <c r="B6" s="17"/>
      <c r="C6" s="6"/>
      <c r="D6" s="9" t="s">
        <v>44</v>
      </c>
      <c r="E6" s="6"/>
      <c r="F6" s="6"/>
      <c r="G6" s="6"/>
    </row>
    <row r="14" spans="1:7" ht="12" customHeight="1" x14ac:dyDescent="0.15"/>
    <row r="15" spans="1:7" x14ac:dyDescent="0.15">
      <c r="F15" s="15"/>
    </row>
  </sheetData>
  <phoneticPr fontId="8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showGridLines="0" view="pageBreakPreview" zoomScaleNormal="100" zoomScaleSheetLayoutView="100" workbookViewId="0">
      <selection activeCell="J24" sqref="J24"/>
    </sheetView>
  </sheetViews>
  <sheetFormatPr defaultRowHeight="13.5" x14ac:dyDescent="0.15"/>
  <cols>
    <col min="1" max="1" width="13.75" customWidth="1"/>
    <col min="2" max="3" width="11.5" customWidth="1"/>
    <col min="4" max="4" width="10.75" customWidth="1"/>
  </cols>
  <sheetData>
    <row r="1" spans="1:7" ht="21" x14ac:dyDescent="0.15">
      <c r="A1" s="10" t="s">
        <v>11</v>
      </c>
    </row>
    <row r="2" spans="1:7" s="1" customFormat="1" ht="22.5" customHeight="1" x14ac:dyDescent="0.15">
      <c r="A2" s="14" t="s">
        <v>8</v>
      </c>
    </row>
    <row r="3" spans="1:7" s="1" customFormat="1" x14ac:dyDescent="0.15">
      <c r="B3" s="8"/>
      <c r="C3" s="8"/>
      <c r="D3" s="9" t="s">
        <v>7</v>
      </c>
      <c r="E3" s="8"/>
      <c r="F3" s="8"/>
      <c r="G3" s="8"/>
    </row>
    <row r="4" spans="1:7" s="1" customFormat="1" ht="31.5" customHeight="1" x14ac:dyDescent="0.15">
      <c r="A4" s="20" t="s">
        <v>12</v>
      </c>
      <c r="B4" s="21" t="s">
        <v>0</v>
      </c>
      <c r="C4" s="21" t="s">
        <v>1</v>
      </c>
      <c r="D4" s="20" t="s">
        <v>2</v>
      </c>
    </row>
    <row r="5" spans="1:7" s="1" customFormat="1" ht="29.25" customHeight="1" x14ac:dyDescent="0.15">
      <c r="A5" s="22" t="s">
        <v>43</v>
      </c>
      <c r="B5" s="18">
        <v>8813</v>
      </c>
      <c r="C5" s="18">
        <v>7991</v>
      </c>
      <c r="D5" s="19">
        <f>SUM(B5:C5)</f>
        <v>16804</v>
      </c>
      <c r="E5" s="12"/>
    </row>
    <row r="6" spans="1:7" s="1" customFormat="1" ht="17.25" customHeight="1" x14ac:dyDescent="0.15">
      <c r="B6" s="17"/>
      <c r="C6" s="6"/>
      <c r="D6" s="9" t="s">
        <v>42</v>
      </c>
      <c r="E6" s="6"/>
      <c r="F6" s="6"/>
      <c r="G6" s="6"/>
    </row>
    <row r="14" spans="1:7" ht="12" customHeight="1" x14ac:dyDescent="0.15"/>
    <row r="15" spans="1:7" x14ac:dyDescent="0.15">
      <c r="F15" s="15"/>
    </row>
  </sheetData>
  <phoneticPr fontId="8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showGridLines="0" view="pageBreakPreview" zoomScaleNormal="100" zoomScaleSheetLayoutView="100" workbookViewId="0">
      <selection activeCell="G22" sqref="G22"/>
    </sheetView>
  </sheetViews>
  <sheetFormatPr defaultRowHeight="13.5" x14ac:dyDescent="0.15"/>
  <cols>
    <col min="1" max="1" width="13.75" customWidth="1"/>
    <col min="2" max="3" width="11.5" customWidth="1"/>
    <col min="4" max="4" width="10.75" customWidth="1"/>
  </cols>
  <sheetData>
    <row r="1" spans="1:7" ht="21" x14ac:dyDescent="0.15">
      <c r="A1" s="10" t="s">
        <v>11</v>
      </c>
    </row>
    <row r="2" spans="1:7" s="1" customFormat="1" ht="22.5" customHeight="1" x14ac:dyDescent="0.15">
      <c r="A2" s="14" t="s">
        <v>8</v>
      </c>
    </row>
    <row r="3" spans="1:7" s="1" customFormat="1" x14ac:dyDescent="0.15">
      <c r="B3" s="8"/>
      <c r="C3" s="8"/>
      <c r="D3" s="9" t="s">
        <v>7</v>
      </c>
      <c r="E3" s="8"/>
      <c r="F3" s="8"/>
      <c r="G3" s="8"/>
    </row>
    <row r="4" spans="1:7" s="1" customFormat="1" ht="31.5" customHeight="1" x14ac:dyDescent="0.15">
      <c r="A4" s="20" t="s">
        <v>12</v>
      </c>
      <c r="B4" s="21" t="s">
        <v>0</v>
      </c>
      <c r="C4" s="21" t="s">
        <v>1</v>
      </c>
      <c r="D4" s="20" t="s">
        <v>2</v>
      </c>
    </row>
    <row r="5" spans="1:7" s="1" customFormat="1" ht="29.25" customHeight="1" x14ac:dyDescent="0.15">
      <c r="A5" s="22" t="s">
        <v>40</v>
      </c>
      <c r="B5" s="18">
        <v>9000</v>
      </c>
      <c r="C5" s="18">
        <v>8072</v>
      </c>
      <c r="D5" s="19">
        <f>SUM(B5:C5)</f>
        <v>17072</v>
      </c>
      <c r="E5" s="12"/>
    </row>
    <row r="6" spans="1:7" s="1" customFormat="1" ht="17.25" customHeight="1" x14ac:dyDescent="0.15">
      <c r="B6" s="17"/>
      <c r="C6" s="6"/>
      <c r="D6" s="9" t="s">
        <v>41</v>
      </c>
      <c r="E6" s="6"/>
      <c r="F6" s="6"/>
      <c r="G6" s="6"/>
    </row>
    <row r="14" spans="1:7" ht="12" customHeight="1" x14ac:dyDescent="0.15"/>
    <row r="15" spans="1:7" x14ac:dyDescent="0.15">
      <c r="F15" s="15"/>
    </row>
  </sheetData>
  <phoneticPr fontId="8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showGridLines="0" view="pageBreakPreview" zoomScaleNormal="100" zoomScaleSheetLayoutView="100" workbookViewId="0">
      <selection activeCell="D38" sqref="D38"/>
    </sheetView>
  </sheetViews>
  <sheetFormatPr defaultRowHeight="13.5" x14ac:dyDescent="0.15"/>
  <cols>
    <col min="1" max="1" width="13.75" customWidth="1"/>
    <col min="2" max="3" width="11.5" customWidth="1"/>
    <col min="4" max="4" width="10.75" customWidth="1"/>
  </cols>
  <sheetData>
    <row r="1" spans="1:7" ht="21" x14ac:dyDescent="0.15">
      <c r="A1" s="10" t="s">
        <v>11</v>
      </c>
    </row>
    <row r="2" spans="1:7" s="1" customFormat="1" ht="22.5" customHeight="1" x14ac:dyDescent="0.15">
      <c r="A2" s="14" t="s">
        <v>8</v>
      </c>
    </row>
    <row r="3" spans="1:7" s="1" customFormat="1" x14ac:dyDescent="0.15">
      <c r="B3" s="8"/>
      <c r="C3" s="8"/>
      <c r="D3" s="9" t="s">
        <v>7</v>
      </c>
      <c r="E3" s="8"/>
      <c r="F3" s="8"/>
      <c r="G3" s="8"/>
    </row>
    <row r="4" spans="1:7" s="1" customFormat="1" ht="31.5" customHeight="1" x14ac:dyDescent="0.15">
      <c r="A4" s="20" t="s">
        <v>12</v>
      </c>
      <c r="B4" s="21" t="s">
        <v>0</v>
      </c>
      <c r="C4" s="21" t="s">
        <v>1</v>
      </c>
      <c r="D4" s="20" t="s">
        <v>2</v>
      </c>
    </row>
    <row r="5" spans="1:7" s="1" customFormat="1" ht="29.25" customHeight="1" x14ac:dyDescent="0.15">
      <c r="A5" s="22" t="s">
        <v>38</v>
      </c>
      <c r="B5" s="13">
        <v>8517</v>
      </c>
      <c r="C5" s="13">
        <v>7552</v>
      </c>
      <c r="D5" s="11">
        <f>SUM(B5:C5)</f>
        <v>16069</v>
      </c>
      <c r="E5" s="12"/>
    </row>
    <row r="6" spans="1:7" s="1" customFormat="1" ht="17.25" customHeight="1" x14ac:dyDescent="0.15">
      <c r="B6" s="17"/>
      <c r="C6" s="6"/>
      <c r="D6" s="9" t="s">
        <v>39</v>
      </c>
      <c r="E6" s="6"/>
      <c r="F6" s="6"/>
      <c r="G6" s="6"/>
    </row>
    <row r="14" spans="1:7" ht="12" customHeight="1" x14ac:dyDescent="0.15"/>
    <row r="15" spans="1:7" x14ac:dyDescent="0.15">
      <c r="F15" s="15"/>
    </row>
  </sheetData>
  <phoneticPr fontId="8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showGridLines="0" zoomScaleNormal="100" zoomScaleSheetLayoutView="100" workbookViewId="0">
      <selection activeCell="J11" sqref="J11"/>
    </sheetView>
  </sheetViews>
  <sheetFormatPr defaultRowHeight="13.5" x14ac:dyDescent="0.15"/>
  <cols>
    <col min="1" max="1" width="13.75" customWidth="1"/>
    <col min="2" max="3" width="11.5" customWidth="1"/>
    <col min="4" max="4" width="10.75" customWidth="1"/>
  </cols>
  <sheetData>
    <row r="1" spans="1:7" ht="21" x14ac:dyDescent="0.15">
      <c r="A1" s="10" t="s">
        <v>11</v>
      </c>
    </row>
    <row r="2" spans="1:7" s="1" customFormat="1" ht="22.5" customHeight="1" x14ac:dyDescent="0.15">
      <c r="A2" s="14" t="s">
        <v>8</v>
      </c>
    </row>
    <row r="3" spans="1:7" s="1" customFormat="1" x14ac:dyDescent="0.15">
      <c r="B3" s="8"/>
      <c r="C3" s="8"/>
      <c r="D3" s="9" t="s">
        <v>7</v>
      </c>
      <c r="E3" s="8"/>
      <c r="F3" s="8"/>
      <c r="G3" s="8"/>
    </row>
    <row r="4" spans="1:7" s="1" customFormat="1" ht="31.5" customHeight="1" x14ac:dyDescent="0.15">
      <c r="A4" s="20" t="s">
        <v>12</v>
      </c>
      <c r="B4" s="21" t="s">
        <v>0</v>
      </c>
      <c r="C4" s="21" t="s">
        <v>1</v>
      </c>
      <c r="D4" s="20" t="s">
        <v>2</v>
      </c>
    </row>
    <row r="5" spans="1:7" s="1" customFormat="1" ht="29.25" customHeight="1" x14ac:dyDescent="0.15">
      <c r="A5" s="22" t="s">
        <v>37</v>
      </c>
      <c r="B5" s="13">
        <v>9100</v>
      </c>
      <c r="C5" s="13">
        <v>8110</v>
      </c>
      <c r="D5" s="11">
        <f>SUM(B5:C5)</f>
        <v>17210</v>
      </c>
      <c r="E5" s="12"/>
    </row>
    <row r="6" spans="1:7" s="1" customFormat="1" ht="17.25" customHeight="1" x14ac:dyDescent="0.15">
      <c r="B6" s="17"/>
      <c r="C6" s="6"/>
      <c r="D6" s="9" t="s">
        <v>36</v>
      </c>
      <c r="E6" s="6"/>
      <c r="F6" s="6"/>
      <c r="G6" s="6"/>
    </row>
    <row r="14" spans="1:7" ht="12" customHeight="1" x14ac:dyDescent="0.15"/>
    <row r="15" spans="1:7" x14ac:dyDescent="0.15">
      <c r="F15" s="15"/>
    </row>
  </sheetData>
  <phoneticPr fontId="8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showGridLines="0" zoomScaleNormal="100" zoomScaleSheetLayoutView="100" workbookViewId="0">
      <selection activeCell="G16" sqref="G16"/>
    </sheetView>
  </sheetViews>
  <sheetFormatPr defaultRowHeight="13.5" x14ac:dyDescent="0.15"/>
  <cols>
    <col min="1" max="1" width="13.75" customWidth="1"/>
    <col min="2" max="3" width="11.5" customWidth="1"/>
    <col min="4" max="4" width="10.75" customWidth="1"/>
  </cols>
  <sheetData>
    <row r="1" spans="1:7" ht="21" x14ac:dyDescent="0.15">
      <c r="A1" s="10" t="s">
        <v>11</v>
      </c>
    </row>
    <row r="2" spans="1:7" s="1" customFormat="1" ht="22.5" customHeight="1" x14ac:dyDescent="0.15">
      <c r="A2" s="14" t="s">
        <v>8</v>
      </c>
    </row>
    <row r="3" spans="1:7" s="1" customFormat="1" x14ac:dyDescent="0.15">
      <c r="B3" s="8"/>
      <c r="C3" s="8"/>
      <c r="D3" s="9" t="s">
        <v>7</v>
      </c>
      <c r="E3" s="8"/>
      <c r="F3" s="8"/>
      <c r="G3" s="8"/>
    </row>
    <row r="4" spans="1:7" s="1" customFormat="1" ht="31.5" customHeight="1" x14ac:dyDescent="0.15">
      <c r="A4" s="20" t="s">
        <v>12</v>
      </c>
      <c r="B4" s="21" t="s">
        <v>0</v>
      </c>
      <c r="C4" s="21" t="s">
        <v>1</v>
      </c>
      <c r="D4" s="20" t="s">
        <v>2</v>
      </c>
    </row>
    <row r="5" spans="1:7" s="1" customFormat="1" ht="29.25" customHeight="1" x14ac:dyDescent="0.15">
      <c r="A5" s="22" t="s">
        <v>34</v>
      </c>
      <c r="B5" s="16">
        <v>9181</v>
      </c>
      <c r="C5" s="16">
        <v>8118</v>
      </c>
      <c r="D5" s="11">
        <f>SUM(B5:C5)</f>
        <v>17299</v>
      </c>
      <c r="E5" s="12"/>
    </row>
    <row r="6" spans="1:7" s="1" customFormat="1" ht="17.25" customHeight="1" x14ac:dyDescent="0.15">
      <c r="B6" s="17"/>
      <c r="C6" s="6"/>
      <c r="D6" s="9" t="s">
        <v>35</v>
      </c>
      <c r="E6" s="6"/>
      <c r="F6" s="6"/>
      <c r="G6" s="6"/>
    </row>
    <row r="14" spans="1:7" ht="12" customHeight="1" x14ac:dyDescent="0.15"/>
    <row r="15" spans="1:7" x14ac:dyDescent="0.15">
      <c r="F15" s="15"/>
    </row>
  </sheetData>
  <phoneticPr fontId="8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22</vt:i4>
      </vt:variant>
    </vt:vector>
  </HeadingPairs>
  <TitlesOfParts>
    <vt:vector size="22" baseType="lpstr">
      <vt:lpstr>R6</vt:lpstr>
      <vt:lpstr>R5</vt:lpstr>
      <vt:lpstr>R4</vt:lpstr>
      <vt:lpstr>R3</vt:lpstr>
      <vt:lpstr>R2</vt:lpstr>
      <vt:lpstr>H31</vt:lpstr>
      <vt:lpstr>H30</vt:lpstr>
      <vt:lpstr>H29</vt:lpstr>
      <vt:lpstr>H28</vt:lpstr>
      <vt:lpstr>H27</vt:lpstr>
      <vt:lpstr>H26</vt:lpstr>
      <vt:lpstr>H25</vt:lpstr>
      <vt:lpstr>H24</vt:lpstr>
      <vt:lpstr>Ｈ23</vt:lpstr>
      <vt:lpstr>Ｈ22</vt:lpstr>
      <vt:lpstr>Ｈ21</vt:lpstr>
      <vt:lpstr>Ｈ20</vt:lpstr>
      <vt:lpstr>Ｈ19</vt:lpstr>
      <vt:lpstr>Ｈ18</vt:lpstr>
      <vt:lpstr>Ｈ17</vt:lpstr>
      <vt:lpstr>Ｈ16</vt:lpstr>
      <vt:lpstr>Ｈ15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000407</dc:creator>
  <cp:lastModifiedBy>Administrator</cp:lastModifiedBy>
  <cp:lastPrinted>2023-06-27T02:22:11Z</cp:lastPrinted>
  <dcterms:created xsi:type="dcterms:W3CDTF">2006-06-07T00:43:22Z</dcterms:created>
  <dcterms:modified xsi:type="dcterms:W3CDTF">2025-02-25T03:01:36Z</dcterms:modified>
</cp:coreProperties>
</file>