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101\data\観光商工課\■ 1 観光商工課　共通\■政策企画\★国境離島新法\滞在型観光関係（観光商工課）\R5事業実施分\滞在型観光商品造成等支援事業\R5新規募集\2  公募関係\申請様式\"/>
    </mc:Choice>
  </mc:AlternateContent>
  <bookViews>
    <workbookView xWindow="0" yWindow="0" windowWidth="28800" windowHeight="11085"/>
  </bookViews>
  <sheets>
    <sheet name="【様式1】申請　鑑" sheetId="19" r:id="rId1"/>
    <sheet name="【別紙２】申請　収支予算書" sheetId="29" r:id="rId2"/>
    <sheet name="★記載例【別紙２】収支予算書 " sheetId="30" r:id="rId3"/>
    <sheet name="【別紙3】申請　工程表" sheetId="27" r:id="rId4"/>
    <sheet name="★記載例【別紙3】申請　工程表" sheetId="28" r:id="rId5"/>
    <sheet name="【別紙3-2】申請　収支計画書" sheetId="31" r:id="rId6"/>
    <sheet name="★記載例【別紙3-2】申請　収支計画書" sheetId="32" r:id="rId7"/>
    <sheet name="【別紙4】申請　誓約書" sheetId="26" r:id="rId8"/>
    <sheet name="【様式2】変更　鑑 " sheetId="20" r:id="rId9"/>
    <sheet name="【別紙6】変更　収支予算書 " sheetId="33" r:id="rId10"/>
    <sheet name="【様式3】実績　鑑" sheetId="21" r:id="rId11"/>
    <sheet name="【別紙8】実績　収支決算書" sheetId="34" r:id="rId12"/>
    <sheet name="【別紙9】実績　工程表" sheetId="35" r:id="rId13"/>
    <sheet name="【様式6】請求書（概算払）" sheetId="22" r:id="rId14"/>
    <sheet name="【様式6】請求書" sheetId="23" r:id="rId15"/>
  </sheets>
  <definedNames>
    <definedName name="_xlnm.Print_Area" localSheetId="1">'【別紙２】申請　収支予算書'!$A$1:$I$43</definedName>
    <definedName name="_xlnm.Print_Area" localSheetId="3">'【別紙3】申請　工程表'!$A$1:$X$23</definedName>
    <definedName name="_xlnm.Print_Area" localSheetId="5">'【別紙3-2】申請　収支計画書'!$A$1:$H$43</definedName>
    <definedName name="_xlnm.Print_Area" localSheetId="7">'【別紙4】申請　誓約書'!$A$1:$I$21</definedName>
    <definedName name="_xlnm.Print_Area" localSheetId="9">'【別紙6】変更　収支予算書 '!$A$1:$I$43</definedName>
    <definedName name="_xlnm.Print_Area" localSheetId="11">'【別紙8】実績　収支決算書'!$A$1:$I$43</definedName>
    <definedName name="_xlnm.Print_Area" localSheetId="12">'【別紙9】実績　工程表'!$A$1:$X$23</definedName>
    <definedName name="_xlnm.Print_Area" localSheetId="0">'【様式1】申請　鑑'!$A$1:$I$26</definedName>
    <definedName name="_xlnm.Print_Area" localSheetId="8">'【様式2】変更　鑑 '!$A$1:$I$31</definedName>
    <definedName name="_xlnm.Print_Area" localSheetId="10">'【様式3】実績　鑑'!$A$1:$I$27</definedName>
    <definedName name="_xlnm.Print_Area" localSheetId="14">【様式6】請求書!$A$1:$I$23</definedName>
    <definedName name="_xlnm.Print_Area" localSheetId="13">'【様式6】請求書（概算払）'!$A$1:$I$23</definedName>
    <definedName name="_xlnm.Print_Area" localSheetId="2">'★記載例【別紙２】収支予算書 '!$A$1:$I$50</definedName>
    <definedName name="_xlnm.Print_Area" localSheetId="4">'★記載例【別紙3】申請　工程表'!$A$1:$X$18</definedName>
    <definedName name="_xlnm.Print_Area" localSheetId="6">'★記載例【別紙3-2】申請　収支計画書'!$A$1:$H$94</definedName>
    <definedName name="既存" localSheetId="1">#REF!</definedName>
    <definedName name="既存" localSheetId="3">#REF!</definedName>
    <definedName name="既存" localSheetId="7">#REF!</definedName>
    <definedName name="既存" localSheetId="9">#REF!</definedName>
    <definedName name="既存" localSheetId="11">#REF!</definedName>
    <definedName name="既存" localSheetId="12">#REF!</definedName>
    <definedName name="既存" localSheetId="8">#REF!</definedName>
    <definedName name="既存" localSheetId="10">#REF!</definedName>
    <definedName name="既存" localSheetId="14">#REF!</definedName>
    <definedName name="既存" localSheetId="13">#REF!</definedName>
    <definedName name="既存" localSheetId="2">#REF!</definedName>
    <definedName name="既存" localSheetId="4">#REF!</definedName>
    <definedName name="既存">#REF!</definedName>
    <definedName name="新体験一覧" localSheetId="1">#REF!</definedName>
    <definedName name="新体験一覧" localSheetId="3">#REF!</definedName>
    <definedName name="新体験一覧" localSheetId="7">#REF!</definedName>
    <definedName name="新体験一覧" localSheetId="9">#REF!</definedName>
    <definedName name="新体験一覧" localSheetId="11">#REF!</definedName>
    <definedName name="新体験一覧" localSheetId="12">#REF!</definedName>
    <definedName name="新体験一覧" localSheetId="8">#REF!</definedName>
    <definedName name="新体験一覧" localSheetId="10">#REF!</definedName>
    <definedName name="新体験一覧" localSheetId="14">#REF!</definedName>
    <definedName name="新体験一覧" localSheetId="13">#REF!</definedName>
    <definedName name="新体験一覧" localSheetId="2">#REF!</definedName>
    <definedName name="新体験一覧" localSheetId="4">#REF!</definedName>
    <definedName name="新体験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34" l="1"/>
  <c r="G34" i="34"/>
  <c r="G33" i="34"/>
  <c r="G32" i="34"/>
  <c r="G31" i="34"/>
  <c r="G30" i="34"/>
  <c r="G29" i="34"/>
  <c r="G35" i="34" s="1"/>
  <c r="G36" i="34" s="1"/>
  <c r="H28" i="34"/>
  <c r="H36" i="34" s="1"/>
  <c r="L36" i="34" s="1"/>
  <c r="L38" i="34" s="1"/>
  <c r="L40" i="34" s="1"/>
  <c r="H37" i="34" s="1"/>
  <c r="D6" i="34" s="1"/>
  <c r="D9" i="34" s="1"/>
  <c r="G28" i="34"/>
  <c r="H20" i="34"/>
  <c r="G20" i="34"/>
  <c r="H35" i="33"/>
  <c r="H36" i="33" s="1"/>
  <c r="L36" i="33" s="1"/>
  <c r="L38" i="33" s="1"/>
  <c r="L40" i="33" s="1"/>
  <c r="H37" i="33" s="1"/>
  <c r="D6" i="33" s="1"/>
  <c r="D9" i="33" s="1"/>
  <c r="G34" i="33"/>
  <c r="G33" i="33"/>
  <c r="G32" i="33"/>
  <c r="G31" i="33"/>
  <c r="G30" i="33"/>
  <c r="G29" i="33"/>
  <c r="G35" i="33" s="1"/>
  <c r="G36" i="33" s="1"/>
  <c r="H28" i="33"/>
  <c r="G28" i="33"/>
  <c r="H20" i="33"/>
  <c r="G20" i="33"/>
  <c r="H39" i="34" l="1"/>
  <c r="H39" i="33"/>
  <c r="D12" i="32"/>
  <c r="D17" i="32" s="1"/>
  <c r="E12" i="32"/>
  <c r="E17" i="32" s="1"/>
  <c r="F12" i="32"/>
  <c r="G12" i="32"/>
  <c r="H12" i="32"/>
  <c r="H17" i="32" s="1"/>
  <c r="D16" i="32"/>
  <c r="E16" i="32"/>
  <c r="F16" i="32"/>
  <c r="F17" i="32" s="1"/>
  <c r="G16" i="32"/>
  <c r="H16" i="32"/>
  <c r="G17" i="32"/>
  <c r="D12" i="31"/>
  <c r="E12" i="31"/>
  <c r="E17" i="31" s="1"/>
  <c r="F12" i="31"/>
  <c r="F17" i="31" s="1"/>
  <c r="G12" i="31"/>
  <c r="G17" i="31" s="1"/>
  <c r="H12" i="31"/>
  <c r="H17" i="31" s="1"/>
  <c r="D16" i="31"/>
  <c r="E16" i="31"/>
  <c r="F16" i="31"/>
  <c r="G16" i="31"/>
  <c r="H16" i="31"/>
  <c r="D17" i="31"/>
  <c r="G29" i="29"/>
  <c r="G30" i="29"/>
  <c r="G31" i="29"/>
  <c r="G32" i="29"/>
  <c r="G33" i="29"/>
  <c r="G34" i="29"/>
  <c r="H35" i="29"/>
  <c r="G35" i="29" l="1"/>
  <c r="G14" i="30" l="1"/>
  <c r="G15" i="30"/>
  <c r="G16" i="30"/>
  <c r="G17" i="30"/>
  <c r="G18" i="30"/>
  <c r="G19" i="30"/>
  <c r="G20" i="30"/>
  <c r="G21" i="30"/>
  <c r="G22" i="30"/>
  <c r="G24" i="30"/>
  <c r="H25" i="30"/>
  <c r="G27" i="30"/>
  <c r="G28" i="30"/>
  <c r="G29" i="30"/>
  <c r="G30" i="30"/>
  <c r="G31" i="30"/>
  <c r="G32" i="30"/>
  <c r="G33" i="30"/>
  <c r="G34" i="30"/>
  <c r="H34" i="30"/>
  <c r="G35" i="30"/>
  <c r="G36" i="30"/>
  <c r="G37" i="30"/>
  <c r="G38" i="30"/>
  <c r="G39" i="30"/>
  <c r="G40" i="30"/>
  <c r="G41" i="30"/>
  <c r="H42" i="30"/>
  <c r="G20" i="29"/>
  <c r="H20" i="29"/>
  <c r="G28" i="29"/>
  <c r="G36" i="29" s="1"/>
  <c r="H28" i="29"/>
  <c r="H36" i="29"/>
  <c r="L36" i="29" s="1"/>
  <c r="L38" i="29" s="1"/>
  <c r="L40" i="29" s="1"/>
  <c r="H37" i="29" s="1"/>
  <c r="D6" i="29" s="1"/>
  <c r="D9" i="29" s="1"/>
  <c r="G25" i="30" l="1"/>
  <c r="G42" i="30"/>
  <c r="G43" i="30" s="1"/>
  <c r="H39" i="29"/>
  <c r="H43" i="30"/>
  <c r="L43" i="30" s="1"/>
  <c r="L45" i="30" s="1"/>
  <c r="L47" i="30" s="1"/>
  <c r="H44" i="30" s="1"/>
  <c r="D6" i="30" s="1"/>
  <c r="D9" i="30" s="1"/>
  <c r="H46" i="30" l="1"/>
</calcChain>
</file>

<file path=xl/sharedStrings.xml><?xml version="1.0" encoding="utf-8"?>
<sst xmlns="http://schemas.openxmlformats.org/spreadsheetml/2006/main" count="510" uniqueCount="205">
  <si>
    <t>住所</t>
    <phoneticPr fontId="1"/>
  </si>
  <si>
    <t>項目</t>
    <rPh sb="0" eb="2">
      <t>コウモク</t>
    </rPh>
    <phoneticPr fontId="4"/>
  </si>
  <si>
    <t>内訳</t>
    <rPh sb="0" eb="2">
      <t>ウチワケ</t>
    </rPh>
    <phoneticPr fontId="4"/>
  </si>
  <si>
    <t>数量</t>
    <rPh sb="0" eb="2">
      <t>スウリョウ</t>
    </rPh>
    <phoneticPr fontId="4"/>
  </si>
  <si>
    <t>単位</t>
    <rPh sb="0" eb="2">
      <t>タンイ</t>
    </rPh>
    <phoneticPr fontId="4"/>
  </si>
  <si>
    <t>単価</t>
    <rPh sb="0" eb="2">
      <t>タンカ</t>
    </rPh>
    <phoneticPr fontId="4"/>
  </si>
  <si>
    <t>金額
（総事業費）</t>
    <rPh sb="0" eb="1">
      <t>キン</t>
    </rPh>
    <rPh sb="1" eb="2">
      <t>ガク</t>
    </rPh>
    <rPh sb="4" eb="5">
      <t>ソウ</t>
    </rPh>
    <rPh sb="5" eb="8">
      <t>ジギョウヒ</t>
    </rPh>
    <phoneticPr fontId="4"/>
  </si>
  <si>
    <t>備考</t>
    <rPh sb="0" eb="1">
      <t>ソナエ</t>
    </rPh>
    <rPh sb="1" eb="2">
      <t>コウ</t>
    </rPh>
    <phoneticPr fontId="4"/>
  </si>
  <si>
    <t>小計</t>
    <rPh sb="0" eb="2">
      <t>ショウケイ</t>
    </rPh>
    <phoneticPr fontId="4"/>
  </si>
  <si>
    <t>※内訳が分かるように単位や備考欄を工夫して記載してください。</t>
    <rPh sb="1" eb="3">
      <t>ウチワケ</t>
    </rPh>
    <rPh sb="4" eb="5">
      <t>ワ</t>
    </rPh>
    <rPh sb="10" eb="12">
      <t>タンイ</t>
    </rPh>
    <rPh sb="13" eb="16">
      <t>ビコウラン</t>
    </rPh>
    <rPh sb="17" eb="19">
      <t>クフウ</t>
    </rPh>
    <rPh sb="21" eb="23">
      <t>キサイ</t>
    </rPh>
    <phoneticPr fontId="4"/>
  </si>
  <si>
    <t>年　月　　日</t>
    <rPh sb="0" eb="1">
      <t>ネン</t>
    </rPh>
    <rPh sb="2" eb="3">
      <t>ガツ</t>
    </rPh>
    <rPh sb="5" eb="6">
      <t>ニチ</t>
    </rPh>
    <phoneticPr fontId="1"/>
  </si>
  <si>
    <t>（１）企画・開発費</t>
    <rPh sb="3" eb="5">
      <t>キカク</t>
    </rPh>
    <rPh sb="6" eb="9">
      <t>カイハツヒ</t>
    </rPh>
    <phoneticPr fontId="4"/>
  </si>
  <si>
    <t>（２）宣伝費</t>
    <rPh sb="3" eb="6">
      <t>センデンヒ</t>
    </rPh>
    <phoneticPr fontId="4"/>
  </si>
  <si>
    <t>（３）実証費</t>
    <rPh sb="3" eb="5">
      <t>ジッショウ</t>
    </rPh>
    <rPh sb="5" eb="6">
      <t>ヒ</t>
    </rPh>
    <phoneticPr fontId="4"/>
  </si>
  <si>
    <t>左記の内、
補助対象経費</t>
    <rPh sb="0" eb="2">
      <t>サキ</t>
    </rPh>
    <rPh sb="3" eb="4">
      <t>ウチ</t>
    </rPh>
    <rPh sb="6" eb="8">
      <t>ホジョ</t>
    </rPh>
    <rPh sb="8" eb="10">
      <t>タイショウ</t>
    </rPh>
    <rPh sb="10" eb="12">
      <t>ケイヒ</t>
    </rPh>
    <phoneticPr fontId="4"/>
  </si>
  <si>
    <t>合計</t>
    <rPh sb="0" eb="2">
      <t>ゴウケイ</t>
    </rPh>
    <phoneticPr fontId="1"/>
  </si>
  <si>
    <t>企画開発費</t>
    <rPh sb="0" eb="2">
      <t>キカク</t>
    </rPh>
    <rPh sb="2" eb="4">
      <t>カイハツ</t>
    </rPh>
    <rPh sb="4" eb="5">
      <t>ヒ</t>
    </rPh>
    <phoneticPr fontId="1"/>
  </si>
  <si>
    <t>宣伝費</t>
    <rPh sb="0" eb="3">
      <t>センデンヒ</t>
    </rPh>
    <phoneticPr fontId="1"/>
  </si>
  <si>
    <t>実証費</t>
    <rPh sb="0" eb="2">
      <t>ジッショウ</t>
    </rPh>
    <rPh sb="2" eb="3">
      <t>ヒ</t>
    </rPh>
    <phoneticPr fontId="1"/>
  </si>
  <si>
    <t>市補助</t>
    <rPh sb="0" eb="1">
      <t>シ</t>
    </rPh>
    <rPh sb="1" eb="3">
      <t>ホジョ</t>
    </rPh>
    <phoneticPr fontId="1"/>
  </si>
  <si>
    <t>自己負担</t>
    <rPh sb="0" eb="2">
      <t>ジコ</t>
    </rPh>
    <rPh sb="2" eb="4">
      <t>フタン</t>
    </rPh>
    <phoneticPr fontId="1"/>
  </si>
  <si>
    <t>補助額</t>
    <rPh sb="0" eb="2">
      <t>ホジョ</t>
    </rPh>
    <rPh sb="2" eb="3">
      <t>ガク</t>
    </rPh>
    <phoneticPr fontId="4"/>
  </si>
  <si>
    <t>総事業費合計</t>
    <rPh sb="0" eb="4">
      <t>ソウジギョウヒ</t>
    </rPh>
    <rPh sb="4" eb="6">
      <t>ゴウケイ</t>
    </rPh>
    <phoneticPr fontId="4"/>
  </si>
  <si>
    <t>円</t>
    <rPh sb="0" eb="1">
      <t>エン</t>
    </rPh>
    <phoneticPr fontId="1"/>
  </si>
  <si>
    <t>その他（　　　　　　　　）</t>
    <rPh sb="2" eb="3">
      <t>タ</t>
    </rPh>
    <phoneticPr fontId="1"/>
  </si>
  <si>
    <t>補助額（対象経費9割）</t>
    <rPh sb="0" eb="2">
      <t>ホジョ</t>
    </rPh>
    <rPh sb="2" eb="3">
      <t>ガク</t>
    </rPh>
    <rPh sb="4" eb="6">
      <t>タイショウ</t>
    </rPh>
    <rPh sb="6" eb="8">
      <t>ケイヒ</t>
    </rPh>
    <rPh sb="9" eb="10">
      <t>ワリ</t>
    </rPh>
    <phoneticPr fontId="1"/>
  </si>
  <si>
    <t>1,000円未満切り捨て</t>
    <rPh sb="5" eb="6">
      <t>エン</t>
    </rPh>
    <rPh sb="6" eb="8">
      <t>ミマン</t>
    </rPh>
    <rPh sb="8" eb="9">
      <t>キ</t>
    </rPh>
    <rPh sb="10" eb="11">
      <t>ス</t>
    </rPh>
    <phoneticPr fontId="1"/>
  </si>
  <si>
    <t>補助上限2,700千円</t>
    <rPh sb="0" eb="2">
      <t>ホジョ</t>
    </rPh>
    <rPh sb="2" eb="4">
      <t>ジョウゲン</t>
    </rPh>
    <rPh sb="9" eb="11">
      <t>センエン</t>
    </rPh>
    <phoneticPr fontId="4"/>
  </si>
  <si>
    <t>補助上限</t>
    <rPh sb="0" eb="2">
      <t>ホジョ</t>
    </rPh>
    <rPh sb="2" eb="4">
      <t>ジョウゲン</t>
    </rPh>
    <phoneticPr fontId="1"/>
  </si>
  <si>
    <t>（単位：円）</t>
    <phoneticPr fontId="4"/>
  </si>
  <si>
    <t>９月</t>
  </si>
  <si>
    <t>１０月</t>
  </si>
  <si>
    <t>１１月</t>
  </si>
  <si>
    <t>１２月</t>
  </si>
  <si>
    <t>１月</t>
  </si>
  <si>
    <t>上旬</t>
    <rPh sb="0" eb="2">
      <t>ジョウジュン</t>
    </rPh>
    <phoneticPr fontId="4"/>
  </si>
  <si>
    <t>中旬</t>
    <rPh sb="0" eb="2">
      <t>チュウジュン</t>
    </rPh>
    <phoneticPr fontId="4"/>
  </si>
  <si>
    <t>下旬</t>
    <rPh sb="0" eb="2">
      <t>ゲジュン</t>
    </rPh>
    <phoneticPr fontId="4"/>
  </si>
  <si>
    <t>※金額は全て税抜きで記載してください。</t>
    <rPh sb="1" eb="3">
      <t>キンガク</t>
    </rPh>
    <rPh sb="4" eb="5">
      <t>スベ</t>
    </rPh>
    <rPh sb="6" eb="7">
      <t>ゼイ</t>
    </rPh>
    <rPh sb="7" eb="8">
      <t>ヌ</t>
    </rPh>
    <rPh sb="10" eb="12">
      <t>キサイ</t>
    </rPh>
    <phoneticPr fontId="4"/>
  </si>
  <si>
    <t>※必要に応じて、欄を追加・削除してください。</t>
    <phoneticPr fontId="1"/>
  </si>
  <si>
    <t>壱岐市滞在型観光商品等造成支援事業　収支予算書</t>
    <rPh sb="0" eb="3">
      <t>イキシ</t>
    </rPh>
    <rPh sb="3" eb="6">
      <t>タイザイガタ</t>
    </rPh>
    <rPh sb="6" eb="8">
      <t>カンコウ</t>
    </rPh>
    <rPh sb="8" eb="11">
      <t>ショウヒンナド</t>
    </rPh>
    <rPh sb="11" eb="13">
      <t>ゾウセイ</t>
    </rPh>
    <rPh sb="13" eb="15">
      <t>シエン</t>
    </rPh>
    <rPh sb="15" eb="17">
      <t>ジギョウ</t>
    </rPh>
    <rPh sb="18" eb="20">
      <t>シュウシ</t>
    </rPh>
    <rPh sb="20" eb="23">
      <t>ヨサンショ</t>
    </rPh>
    <phoneticPr fontId="4"/>
  </si>
  <si>
    <t>壱岐市滞在型観光商品等造成支援事業　収支決算書</t>
    <rPh sb="0" eb="3">
      <t>イキシ</t>
    </rPh>
    <rPh sb="3" eb="6">
      <t>タイザイガタ</t>
    </rPh>
    <rPh sb="6" eb="8">
      <t>カンコウ</t>
    </rPh>
    <rPh sb="8" eb="11">
      <t>ショウヒンナド</t>
    </rPh>
    <rPh sb="11" eb="13">
      <t>ゾウセイ</t>
    </rPh>
    <rPh sb="13" eb="15">
      <t>シエン</t>
    </rPh>
    <rPh sb="15" eb="17">
      <t>ジギョウ</t>
    </rPh>
    <rPh sb="18" eb="20">
      <t>シュウシ</t>
    </rPh>
    <rPh sb="20" eb="22">
      <t>ケッサン</t>
    </rPh>
    <rPh sb="22" eb="23">
      <t>ショ</t>
    </rPh>
    <phoneticPr fontId="4"/>
  </si>
  <si>
    <t>自己負担／その他</t>
    <rPh sb="0" eb="2">
      <t>ジコ</t>
    </rPh>
    <rPh sb="2" eb="4">
      <t>フタン</t>
    </rPh>
    <rPh sb="7" eb="8">
      <t>タ</t>
    </rPh>
    <phoneticPr fontId="1"/>
  </si>
  <si>
    <t>年　　月　　日</t>
    <rPh sb="0" eb="1">
      <t>ネン</t>
    </rPh>
    <rPh sb="3" eb="4">
      <t>ガツ</t>
    </rPh>
    <rPh sb="6" eb="7">
      <t>ニチ</t>
    </rPh>
    <phoneticPr fontId="1"/>
  </si>
  <si>
    <t>壱岐市滞在型観光商品等造成支援事業　誓約書</t>
    <rPh sb="0" eb="3">
      <t>イキシ</t>
    </rPh>
    <rPh sb="3" eb="6">
      <t>タイザイガタ</t>
    </rPh>
    <rPh sb="6" eb="8">
      <t>カンコウ</t>
    </rPh>
    <rPh sb="8" eb="11">
      <t>ショウヒンナド</t>
    </rPh>
    <rPh sb="11" eb="13">
      <t>ゾウセイ</t>
    </rPh>
    <rPh sb="13" eb="15">
      <t>シエン</t>
    </rPh>
    <rPh sb="15" eb="17">
      <t>ジギョウ</t>
    </rPh>
    <rPh sb="18" eb="21">
      <t>セイヤクショ</t>
    </rPh>
    <phoneticPr fontId="1"/>
  </si>
  <si>
    <t>申請者</t>
    <phoneticPr fontId="1"/>
  </si>
  <si>
    <t>氏名</t>
    <rPh sb="0" eb="2">
      <t>シメイ</t>
    </rPh>
    <phoneticPr fontId="1"/>
  </si>
  <si>
    <t>(団体の場合は、団体名及び代表者名)</t>
    <phoneticPr fontId="1"/>
  </si>
  <si>
    <t>記</t>
    <phoneticPr fontId="1"/>
  </si>
  <si>
    <t>当団体（事業者）は、標記補助金の交付要綱等の内容を十分に理解したうえで、交付申請を行います。</t>
    <rPh sb="1" eb="3">
      <t>ダンタイ</t>
    </rPh>
    <rPh sb="4" eb="7">
      <t>ジギョウシャ</t>
    </rPh>
    <phoneticPr fontId="1"/>
  </si>
  <si>
    <t>当団体（事業者）は、政党その他の政治団体ではありません。</t>
    <rPh sb="1" eb="3">
      <t>ダンタイ</t>
    </rPh>
    <rPh sb="4" eb="7">
      <t>ジギョウシャ</t>
    </rPh>
    <phoneticPr fontId="1"/>
  </si>
  <si>
    <t>当団体（事業者）は、宗教上の組織又は団体ではありません。</t>
    <rPh sb="1" eb="3">
      <t>ダンタイ</t>
    </rPh>
    <rPh sb="4" eb="7">
      <t>ジギョウシャ</t>
    </rPh>
    <phoneticPr fontId="1"/>
  </si>
  <si>
    <t>当団体（事業者）は、暴力団員による不当な行為の防止等に関する法律（平成３年法律第77号）第２条第２号に規定する暴力団、同条第６号に規定する暴力団員又は暴力団若しくは暴力団員と社会的に非難されるべき関係を有する者のいずれにも該当しません。</t>
    <rPh sb="1" eb="3">
      <t>ダンタイ</t>
    </rPh>
    <rPh sb="4" eb="7">
      <t>ジギョウシャ</t>
    </rPh>
    <phoneticPr fontId="1"/>
  </si>
  <si>
    <t>当団体（事業者）が提出する書類の内容に、偽りはありません。</t>
    <rPh sb="1" eb="3">
      <t>ダンタイ</t>
    </rPh>
    <rPh sb="4" eb="7">
      <t>ジギョウシャ</t>
    </rPh>
    <phoneticPr fontId="1"/>
  </si>
  <si>
    <t>様式第１号（第６条関係）</t>
    <phoneticPr fontId="1"/>
  </si>
  <si>
    <t>年　　月　　日</t>
    <rPh sb="0" eb="1">
      <t>ネン</t>
    </rPh>
    <rPh sb="3" eb="4">
      <t>ガツ</t>
    </rPh>
    <rPh sb="6" eb="7">
      <t>ニチ</t>
    </rPh>
    <phoneticPr fontId="1"/>
  </si>
  <si>
    <t>壱岐市長　様</t>
    <phoneticPr fontId="1"/>
  </si>
  <si>
    <t>関係書類</t>
    <phoneticPr fontId="1"/>
  </si>
  <si>
    <t>様式第３号（第８条関係）</t>
    <phoneticPr fontId="1"/>
  </si>
  <si>
    <t>１　変更前補助金交付決定額　　金　　　　　　円</t>
    <phoneticPr fontId="1"/>
  </si>
  <si>
    <t>２　変更後補助金交付決定額　　金　　　　　　円</t>
    <phoneticPr fontId="1"/>
  </si>
  <si>
    <t>３　変更（中止）を受けようとする理由</t>
    <phoneticPr fontId="1"/>
  </si>
  <si>
    <t>※内訳資料その他参考となる資料を添付すること。</t>
    <phoneticPr fontId="1"/>
  </si>
  <si>
    <t>２　収支決算書</t>
    <phoneticPr fontId="1"/>
  </si>
  <si>
    <t>様式第６号（第１２条関係）</t>
    <phoneticPr fontId="1"/>
  </si>
  <si>
    <t>　令和●年●月●日付け●壱観第●号で交付の決定（確定）をした令和●年度壱岐市滞在型観光商品等造成支援事業補助金を上記のとおり交付されるよう、壱岐市滞在型観光商品等造成支援事業補助金交付要綱第１２条第１項の規定により請求します。</t>
    <rPh sb="1" eb="3">
      <t>レイワ</t>
    </rPh>
    <rPh sb="30" eb="32">
      <t>レイワ</t>
    </rPh>
    <phoneticPr fontId="1"/>
  </si>
  <si>
    <t>令和●年●月●日</t>
    <rPh sb="0" eb="2">
      <t>レイワ</t>
    </rPh>
    <rPh sb="3" eb="4">
      <t>ネン</t>
    </rPh>
    <rPh sb="5" eb="6">
      <t>ガツ</t>
    </rPh>
    <rPh sb="7" eb="8">
      <t>ニチ</t>
    </rPh>
    <phoneticPr fontId="1"/>
  </si>
  <si>
    <t>金　●●●●●　円</t>
    <phoneticPr fontId="1"/>
  </si>
  <si>
    <t>←事業中に補助金を請求する場合</t>
    <rPh sb="1" eb="4">
      <t>ジギョウチュウ</t>
    </rPh>
    <rPh sb="5" eb="8">
      <t>ホジョキン</t>
    </rPh>
    <rPh sb="9" eb="11">
      <t>セイキュウ</t>
    </rPh>
    <rPh sb="13" eb="15">
      <t>バアイ</t>
    </rPh>
    <phoneticPr fontId="1"/>
  </si>
  <si>
    <t>●●</t>
    <phoneticPr fontId="1"/>
  </si>
  <si>
    <t>銀行</t>
    <rPh sb="0" eb="2">
      <t>ギンコウ</t>
    </rPh>
    <phoneticPr fontId="1"/>
  </si>
  <si>
    <t>支店</t>
    <rPh sb="0" eb="2">
      <t>シテン</t>
    </rPh>
    <phoneticPr fontId="1"/>
  </si>
  <si>
    <t>普通</t>
    <rPh sb="0" eb="2">
      <t>フツウ</t>
    </rPh>
    <phoneticPr fontId="1"/>
  </si>
  <si>
    <t>←普通、当座</t>
    <rPh sb="1" eb="3">
      <t>フツウ</t>
    </rPh>
    <rPh sb="4" eb="6">
      <t>トウザ</t>
    </rPh>
    <phoneticPr fontId="1"/>
  </si>
  <si>
    <t>名義（漢字）</t>
    <rPh sb="0" eb="2">
      <t>メイギ</t>
    </rPh>
    <rPh sb="3" eb="5">
      <t>カンジ</t>
    </rPh>
    <phoneticPr fontId="1"/>
  </si>
  <si>
    <t>名義（カナ）</t>
    <rPh sb="0" eb="2">
      <t>メイギ</t>
    </rPh>
    <phoneticPr fontId="1"/>
  </si>
  <si>
    <t>　令和●年度において、壱岐市滞在型観光商品等造成支援事業補助金について補助金●●●●円を交付されるよう、壱岐市滞在型観光等造成支援事業補助金交付要綱第６条の規定により、次の関係書類を添えて申請します。</t>
    <rPh sb="1" eb="3">
      <t>レイワ</t>
    </rPh>
    <phoneticPr fontId="1"/>
  </si>
  <si>
    <t>　令和●年●月●日付け●壱観第●●●号をもって交付決定の通知を受けた令和●年度壱岐市滞在型観光商品等造成支援事業補助金について、次のとおり変更（中止）したいので、壱岐市滞在型観光商品等造成支援事業補助金交付要綱第８条第１項の規定により、関係書類を添えて下記の通り申請します。</t>
    <rPh sb="1" eb="3">
      <t>レイワ</t>
    </rPh>
    <rPh sb="34" eb="36">
      <t>レイワ</t>
    </rPh>
    <phoneticPr fontId="1"/>
  </si>
  <si>
    <t>　令和●年●月●日付け●壱観第●●●号で交付の決定の通知があった令和●年度壱岐市滞在型観光商品等造成支援事業補助事業について、壱岐市滞在型観光商品等造成支援事業補助金交付要綱第１０条の規定により、その実績を次の関係書類を添えて報告します。</t>
    <rPh sb="32" eb="34">
      <t>レイワ</t>
    </rPh>
    <phoneticPr fontId="1"/>
  </si>
  <si>
    <t>様式第４号（第８条関係）</t>
    <phoneticPr fontId="1"/>
  </si>
  <si>
    <t>　令和●年●月●日付け●壱観第●号で交付の決定をした令和●年度壱岐市滞在型観光商品等造成支援事業補助金を上記のとおり交付されるよう、壱岐市滞在型観光商品等造成支援事業補助金交付要綱第１２条第１項の規定により請求します。</t>
    <rPh sb="1" eb="3">
      <t>レイワ</t>
    </rPh>
    <rPh sb="21" eb="23">
      <t>ケッテイ</t>
    </rPh>
    <rPh sb="26" eb="28">
      <t>レイワ</t>
    </rPh>
    <phoneticPr fontId="1"/>
  </si>
  <si>
    <t>7月</t>
    <phoneticPr fontId="1"/>
  </si>
  <si>
    <t>8月</t>
    <phoneticPr fontId="1"/>
  </si>
  <si>
    <t>令和●年度壱岐市滞在型観光商品等造成支援事業補助金交付申請書</t>
    <rPh sb="0" eb="2">
      <t>レイワ</t>
    </rPh>
    <rPh sb="3" eb="5">
      <t>ネンド</t>
    </rPh>
    <phoneticPr fontId="1"/>
  </si>
  <si>
    <t>当団体（事業者）及び団体の代表者は、壱岐市税等を滞納していません。</t>
    <rPh sb="1" eb="3">
      <t>ダンタイ</t>
    </rPh>
    <rPh sb="4" eb="7">
      <t>ジギョウシャ</t>
    </rPh>
    <rPh sb="8" eb="9">
      <t>オヨ</t>
    </rPh>
    <rPh sb="10" eb="12">
      <t>ダンタイ</t>
    </rPh>
    <rPh sb="13" eb="16">
      <t>ダイヒョウシャ</t>
    </rPh>
    <phoneticPr fontId="1"/>
  </si>
  <si>
    <t>令和●年度壱岐市滞在型観光商品等造成支援事業補助金変更・中止承認申請書</t>
    <rPh sb="0" eb="2">
      <t>レイワ</t>
    </rPh>
    <rPh sb="3" eb="5">
      <t>ネンド</t>
    </rPh>
    <phoneticPr fontId="1"/>
  </si>
  <si>
    <t>令和●年度壱岐市滞在型観光商品等造成支援事業補助金実績報告書</t>
    <rPh sb="0" eb="2">
      <t>レイワ</t>
    </rPh>
    <rPh sb="3" eb="5">
      <t>ネンド</t>
    </rPh>
    <phoneticPr fontId="1"/>
  </si>
  <si>
    <t>３　工程表（実績）</t>
    <rPh sb="2" eb="5">
      <t>コウテイヒョウ</t>
    </rPh>
    <rPh sb="6" eb="8">
      <t>ジッセキ</t>
    </rPh>
    <phoneticPr fontId="1"/>
  </si>
  <si>
    <t>４　各経費に関する支払を確認できる書類のコピー</t>
    <phoneticPr fontId="1"/>
  </si>
  <si>
    <t>５　出納簿または口座履歴</t>
    <phoneticPr fontId="1"/>
  </si>
  <si>
    <t xml:space="preserve">６　制作物、実施写真など
</t>
    <rPh sb="2" eb="4">
      <t>セイサク</t>
    </rPh>
    <rPh sb="4" eb="5">
      <t>ブツ</t>
    </rPh>
    <rPh sb="6" eb="8">
      <t>ジッシ</t>
    </rPh>
    <rPh sb="8" eb="10">
      <t>シャシン</t>
    </rPh>
    <phoneticPr fontId="1"/>
  </si>
  <si>
    <t>７　その他</t>
    <rPh sb="4" eb="5">
      <t>タ</t>
    </rPh>
    <phoneticPr fontId="1"/>
  </si>
  <si>
    <t>１　事業報告書</t>
    <rPh sb="4" eb="6">
      <t>ホウコク</t>
    </rPh>
    <phoneticPr fontId="1"/>
  </si>
  <si>
    <t>関係書類</t>
    <rPh sb="0" eb="2">
      <t>カンケイ</t>
    </rPh>
    <rPh sb="2" eb="4">
      <t>ショルイ</t>
    </rPh>
    <phoneticPr fontId="1"/>
  </si>
  <si>
    <t>２　収支予算書（変更）</t>
    <rPh sb="2" eb="4">
      <t>シュウシ</t>
    </rPh>
    <rPh sb="4" eb="7">
      <t>ヨサンショ</t>
    </rPh>
    <rPh sb="8" eb="10">
      <t>ヘンコウ</t>
    </rPh>
    <phoneticPr fontId="1"/>
  </si>
  <si>
    <t>１　事業計画書（変更）</t>
    <rPh sb="2" eb="4">
      <t>ジギョウ</t>
    </rPh>
    <rPh sb="4" eb="7">
      <t>ケイカクショ</t>
    </rPh>
    <rPh sb="8" eb="10">
      <t>ヘンコウ</t>
    </rPh>
    <phoneticPr fontId="1"/>
  </si>
  <si>
    <t>３　変更をする根拠となる資料</t>
    <rPh sb="2" eb="4">
      <t>ヘンコウ</t>
    </rPh>
    <rPh sb="7" eb="9">
      <t>コンキョ</t>
    </rPh>
    <rPh sb="12" eb="14">
      <t>シリョウ</t>
    </rPh>
    <phoneticPr fontId="1"/>
  </si>
  <si>
    <t>令和●年度壱岐市滞在型観光商品等造成支援事業補助金等交付請求書（概算払い）</t>
    <rPh sb="0" eb="2">
      <t>レイワ</t>
    </rPh>
    <rPh sb="3" eb="5">
      <t>ネンド</t>
    </rPh>
    <rPh sb="32" eb="34">
      <t>ガイサン</t>
    </rPh>
    <rPh sb="34" eb="35">
      <t>バラ</t>
    </rPh>
    <phoneticPr fontId="1"/>
  </si>
  <si>
    <t>令和●年度壱岐市滞在型観光商品等造成支援事業補助金等交付請求書</t>
    <rPh sb="0" eb="2">
      <t>レイワ</t>
    </rPh>
    <rPh sb="3" eb="5">
      <t>ネンド</t>
    </rPh>
    <phoneticPr fontId="1"/>
  </si>
  <si>
    <t>壱岐市滞在型観光商品等造成支援事業　工程表</t>
    <rPh sb="0" eb="3">
      <t>イキシ</t>
    </rPh>
    <rPh sb="3" eb="6">
      <t>タイザイガタ</t>
    </rPh>
    <rPh sb="6" eb="8">
      <t>カンコウ</t>
    </rPh>
    <rPh sb="8" eb="11">
      <t>ショウヒンナド</t>
    </rPh>
    <rPh sb="11" eb="13">
      <t>ゾウセイ</t>
    </rPh>
    <rPh sb="13" eb="15">
      <t>シエン</t>
    </rPh>
    <rPh sb="15" eb="17">
      <t>ジギョウ</t>
    </rPh>
    <rPh sb="18" eb="21">
      <t>コウテイヒョウ</t>
    </rPh>
    <phoneticPr fontId="4"/>
  </si>
  <si>
    <t>壱岐市滞在型観光商品等造成支援事業　工程表（実績）</t>
    <rPh sb="18" eb="21">
      <t>コウテイヒョウ</t>
    </rPh>
    <rPh sb="22" eb="24">
      <t>ジッセキ</t>
    </rPh>
    <phoneticPr fontId="4"/>
  </si>
  <si>
    <t>※事業内で使用する機材や装置については、購入ではなくレンタル、リースによる対応を原則とします。</t>
    <rPh sb="1" eb="3">
      <t>ジギョウ</t>
    </rPh>
    <rPh sb="3" eb="4">
      <t>ナイ</t>
    </rPh>
    <rPh sb="5" eb="7">
      <t>シヨウ</t>
    </rPh>
    <rPh sb="9" eb="11">
      <t>キザイ</t>
    </rPh>
    <rPh sb="12" eb="14">
      <t>ソウチ</t>
    </rPh>
    <rPh sb="20" eb="22">
      <t>コウニュウ</t>
    </rPh>
    <rPh sb="37" eb="39">
      <t>タイオウ</t>
    </rPh>
    <rPh sb="40" eb="42">
      <t>ゲンソク</t>
    </rPh>
    <phoneticPr fontId="4"/>
  </si>
  <si>
    <t>令和●年度壱岐市滞在型観光商品等造成支援事業補助金の申請にあたり、下記の事項を誓約します。</t>
    <rPh sb="0" eb="2">
      <t>レイワ</t>
    </rPh>
    <rPh sb="3" eb="5">
      <t>ネンド</t>
    </rPh>
    <phoneticPr fontId="1"/>
  </si>
  <si>
    <t>←事業終了後に補助金を請求する場合</t>
    <rPh sb="1" eb="3">
      <t>ジギョウ</t>
    </rPh>
    <rPh sb="3" eb="5">
      <t>シュウリョウ</t>
    </rPh>
    <rPh sb="5" eb="6">
      <t>ゴ</t>
    </rPh>
    <rPh sb="7" eb="10">
      <t>ホジョキン</t>
    </rPh>
    <rPh sb="11" eb="13">
      <t>セイキュウ</t>
    </rPh>
    <rPh sb="15" eb="17">
      <t>バアイ</t>
    </rPh>
    <phoneticPr fontId="1"/>
  </si>
  <si>
    <t>事業計画書</t>
    <phoneticPr fontId="1"/>
  </si>
  <si>
    <t>収支予算書</t>
    <phoneticPr fontId="1"/>
  </si>
  <si>
    <t>工程表</t>
    <phoneticPr fontId="1"/>
  </si>
  <si>
    <t>誓約書</t>
    <phoneticPr fontId="1"/>
  </si>
  <si>
    <t>組織の運営に関する規約、会則、定款、その他これらに準ずる書類</t>
    <phoneticPr fontId="1"/>
  </si>
  <si>
    <t>その他</t>
    <phoneticPr fontId="1"/>
  </si>
  <si>
    <t>収支計画書</t>
    <rPh sb="0" eb="2">
      <t>シュウシ</t>
    </rPh>
    <rPh sb="2" eb="4">
      <t>ケイカク</t>
    </rPh>
    <rPh sb="4" eb="5">
      <t>ショ</t>
    </rPh>
    <phoneticPr fontId="1"/>
  </si>
  <si>
    <t>各経費に係る金額の妥当性を確認できる書類（見積書、ホームページ、カタログ等のコピー）</t>
    <phoneticPr fontId="1"/>
  </si>
  <si>
    <t>具体的な取組内容を示す書類（見積書等）</t>
    <phoneticPr fontId="1"/>
  </si>
  <si>
    <t>別紙記載例のように、実施予定の取組と期間を記入してください</t>
    <rPh sb="0" eb="2">
      <t>ベッシ</t>
    </rPh>
    <rPh sb="2" eb="4">
      <t>キサイ</t>
    </rPh>
    <rPh sb="4" eb="5">
      <t>レイ</t>
    </rPh>
    <rPh sb="10" eb="12">
      <t>ジッシ</t>
    </rPh>
    <rPh sb="12" eb="14">
      <t>ヨテイ</t>
    </rPh>
    <rPh sb="15" eb="17">
      <t>トリクミ</t>
    </rPh>
    <rPh sb="18" eb="20">
      <t>キカン</t>
    </rPh>
    <rPh sb="21" eb="23">
      <t>キニュウ</t>
    </rPh>
    <phoneticPr fontId="1"/>
  </si>
  <si>
    <t>２回目
（福岡を予定）</t>
    <rPh sb="1" eb="3">
      <t>カイメ</t>
    </rPh>
    <rPh sb="5" eb="7">
      <t>フクオカ</t>
    </rPh>
    <rPh sb="8" eb="10">
      <t>ヨテイ</t>
    </rPh>
    <phoneticPr fontId="1"/>
  </si>
  <si>
    <t>1回目
（福岡を予定）</t>
    <rPh sb="1" eb="3">
      <t>カイメ</t>
    </rPh>
    <rPh sb="5" eb="7">
      <t>フクオカ</t>
    </rPh>
    <rPh sb="8" eb="10">
      <t>ヨテイ</t>
    </rPh>
    <phoneticPr fontId="1"/>
  </si>
  <si>
    <t>（記載例）
販路確保のための関係機関訪問、営業</t>
    <rPh sb="1" eb="3">
      <t>キサイ</t>
    </rPh>
    <rPh sb="3" eb="4">
      <t>レイ</t>
    </rPh>
    <rPh sb="6" eb="8">
      <t>ハンロ</t>
    </rPh>
    <rPh sb="8" eb="10">
      <t>カクホ</t>
    </rPh>
    <rPh sb="14" eb="16">
      <t>カンケイ</t>
    </rPh>
    <rPh sb="16" eb="18">
      <t>キカン</t>
    </rPh>
    <rPh sb="18" eb="20">
      <t>ホウモン</t>
    </rPh>
    <rPh sb="21" eb="23">
      <t>エイギョウ</t>
    </rPh>
    <phoneticPr fontId="1"/>
  </si>
  <si>
    <t>（記載例）
団体のHP、SNS等で取組や完成した体験プログラムを周知</t>
    <rPh sb="1" eb="3">
      <t>キサイ</t>
    </rPh>
    <rPh sb="3" eb="4">
      <t>レイ</t>
    </rPh>
    <rPh sb="6" eb="8">
      <t>ダンタイ</t>
    </rPh>
    <rPh sb="15" eb="16">
      <t>ナド</t>
    </rPh>
    <rPh sb="17" eb="19">
      <t>トリクミ</t>
    </rPh>
    <rPh sb="20" eb="22">
      <t>カンセイ</t>
    </rPh>
    <rPh sb="24" eb="26">
      <t>タイケン</t>
    </rPh>
    <rPh sb="32" eb="34">
      <t>シュウチ</t>
    </rPh>
    <phoneticPr fontId="1"/>
  </si>
  <si>
    <t>（記載例）
パンフレット制作</t>
    <rPh sb="1" eb="3">
      <t>キサイ</t>
    </rPh>
    <rPh sb="3" eb="4">
      <t>レイ</t>
    </rPh>
    <rPh sb="12" eb="14">
      <t>セイサク</t>
    </rPh>
    <phoneticPr fontId="1"/>
  </si>
  <si>
    <t>モニター
実施
予定1泊2日</t>
    <rPh sb="5" eb="7">
      <t>ジッシ</t>
    </rPh>
    <rPh sb="8" eb="10">
      <t>ヨテイ</t>
    </rPh>
    <rPh sb="11" eb="12">
      <t>ハク</t>
    </rPh>
    <rPh sb="13" eb="14">
      <t>ニチ</t>
    </rPh>
    <phoneticPr fontId="1"/>
  </si>
  <si>
    <t>モニターの案内・募集等</t>
    <rPh sb="5" eb="7">
      <t>アンナイ</t>
    </rPh>
    <rPh sb="8" eb="10">
      <t>ボシュウ</t>
    </rPh>
    <rPh sb="10" eb="11">
      <t>ナド</t>
    </rPh>
    <phoneticPr fontId="1"/>
  </si>
  <si>
    <t>（記載例）
有識者／旅行会社等を対象としたモニター</t>
    <rPh sb="1" eb="3">
      <t>キサイ</t>
    </rPh>
    <rPh sb="3" eb="4">
      <t>レイ</t>
    </rPh>
    <rPh sb="6" eb="9">
      <t>ユウシキシャ</t>
    </rPh>
    <rPh sb="10" eb="12">
      <t>リョコウ</t>
    </rPh>
    <rPh sb="12" eb="15">
      <t>ガイシャナド</t>
    </rPh>
    <rPh sb="16" eb="18">
      <t>タイショウ</t>
    </rPh>
    <phoneticPr fontId="1"/>
  </si>
  <si>
    <t>完成</t>
    <rPh sb="0" eb="2">
      <t>カンセイ</t>
    </rPh>
    <phoneticPr fontId="1"/>
  </si>
  <si>
    <t>有識者からのアドバイスを受けながら、モニター結果を通して体験プログラム案の見直し</t>
    <rPh sb="22" eb="24">
      <t>ケッカ</t>
    </rPh>
    <rPh sb="25" eb="26">
      <t>トオ</t>
    </rPh>
    <rPh sb="28" eb="30">
      <t>タイケン</t>
    </rPh>
    <rPh sb="35" eb="36">
      <t>アン</t>
    </rPh>
    <rPh sb="37" eb="39">
      <t>ミナオ</t>
    </rPh>
    <phoneticPr fontId="1"/>
  </si>
  <si>
    <t>有識者からのアドバイスを受けながら体験プログラム案開発</t>
    <rPh sb="0" eb="3">
      <t>ユウシキシャ</t>
    </rPh>
    <rPh sb="12" eb="13">
      <t>ウ</t>
    </rPh>
    <rPh sb="17" eb="19">
      <t>タイケン</t>
    </rPh>
    <rPh sb="24" eb="25">
      <t>アン</t>
    </rPh>
    <rPh sb="25" eb="27">
      <t>カイハツ</t>
    </rPh>
    <phoneticPr fontId="1"/>
  </si>
  <si>
    <t>（記載例）
体験プログラムの開発</t>
    <rPh sb="1" eb="3">
      <t>キサイ</t>
    </rPh>
    <rPh sb="3" eb="4">
      <t>レイ</t>
    </rPh>
    <rPh sb="6" eb="8">
      <t>タイケン</t>
    </rPh>
    <rPh sb="14" eb="16">
      <t>カイハツ</t>
    </rPh>
    <phoneticPr fontId="1"/>
  </si>
  <si>
    <t>分析</t>
    <rPh sb="0" eb="2">
      <t>ブンセキ</t>
    </rPh>
    <phoneticPr fontId="1"/>
  </si>
  <si>
    <t>アンケート調査・集計</t>
    <rPh sb="5" eb="7">
      <t>チョウサ</t>
    </rPh>
    <rPh sb="8" eb="10">
      <t>シュウケイ</t>
    </rPh>
    <phoneticPr fontId="1"/>
  </si>
  <si>
    <t>（記載例）
設定したターゲットへのアンケート実施・集計・分析</t>
    <rPh sb="1" eb="3">
      <t>キサイ</t>
    </rPh>
    <rPh sb="3" eb="4">
      <t>レイ</t>
    </rPh>
    <rPh sb="6" eb="8">
      <t>セッテイ</t>
    </rPh>
    <rPh sb="22" eb="24">
      <t>ジッシ</t>
    </rPh>
    <rPh sb="25" eb="27">
      <t>シュウケイ</t>
    </rPh>
    <rPh sb="28" eb="30">
      <t>ブンセキ</t>
    </rPh>
    <phoneticPr fontId="1"/>
  </si>
  <si>
    <t>別紙記載例のように、実施予定の取組と期間を記入</t>
    <rPh sb="0" eb="2">
      <t>ベッシ</t>
    </rPh>
    <rPh sb="2" eb="4">
      <t>キサイ</t>
    </rPh>
    <rPh sb="4" eb="5">
      <t>レイ</t>
    </rPh>
    <rPh sb="10" eb="12">
      <t>ジッシ</t>
    </rPh>
    <rPh sb="12" eb="14">
      <t>ヨテイ</t>
    </rPh>
    <rPh sb="15" eb="17">
      <t>トリクミ</t>
    </rPh>
    <rPh sb="18" eb="20">
      <t>キカン</t>
    </rPh>
    <rPh sb="21" eb="23">
      <t>キニュウ</t>
    </rPh>
    <phoneticPr fontId="1"/>
  </si>
  <si>
    <t>※必要に応じて、欄を追加・削除してください。複数枚での制作もできます。</t>
    <rPh sb="22" eb="25">
      <t>フクスウマイ</t>
    </rPh>
    <rPh sb="27" eb="29">
      <t>セイサク</t>
    </rPh>
    <phoneticPr fontId="4"/>
  </si>
  <si>
    <r>
      <t>（単位：円/</t>
    </r>
    <r>
      <rPr>
        <b/>
        <sz val="10"/>
        <color rgb="FFFF0000"/>
        <rFont val="游ゴシック"/>
        <family val="3"/>
        <charset val="128"/>
        <scheme val="minor"/>
      </rPr>
      <t>税抜</t>
    </r>
    <r>
      <rPr>
        <b/>
        <sz val="10"/>
        <color indexed="8"/>
        <rFont val="游ゴシック"/>
        <family val="3"/>
        <charset val="128"/>
        <scheme val="minor"/>
      </rPr>
      <t>）</t>
    </r>
    <rPh sb="6" eb="7">
      <t>ゼイ</t>
    </rPh>
    <rPh sb="7" eb="8">
      <t>ヌ</t>
    </rPh>
    <phoneticPr fontId="4"/>
  </si>
  <si>
    <t>２）支出</t>
    <rPh sb="2" eb="4">
      <t>シシュツ</t>
    </rPh>
    <phoneticPr fontId="1"/>
  </si>
  <si>
    <t>１）収入</t>
    <rPh sb="2" eb="4">
      <t>シュウニュウ</t>
    </rPh>
    <phoneticPr fontId="1"/>
  </si>
  <si>
    <t>委託の場合は、2者以上からの見積書を提出</t>
    <phoneticPr fontId="1"/>
  </si>
  <si>
    <t>式</t>
    <rPh sb="0" eb="1">
      <t>シキ</t>
    </rPh>
    <phoneticPr fontId="1"/>
  </si>
  <si>
    <t>パンフレット制作費</t>
    <rPh sb="6" eb="8">
      <t>セイサク</t>
    </rPh>
    <rPh sb="8" eb="9">
      <t>ヒ</t>
    </rPh>
    <phoneticPr fontId="1"/>
  </si>
  <si>
    <t>雑誌社への宣伝記事委託
委託の場合は、2者以上からの見積書を提出</t>
    <rPh sb="0" eb="2">
      <t>ザッシ</t>
    </rPh>
    <rPh sb="2" eb="3">
      <t>シャ</t>
    </rPh>
    <rPh sb="5" eb="7">
      <t>センデン</t>
    </rPh>
    <rPh sb="7" eb="9">
      <t>キジ</t>
    </rPh>
    <rPh sb="9" eb="11">
      <t>イタク</t>
    </rPh>
    <rPh sb="20" eb="21">
      <t>シャ</t>
    </rPh>
    <phoneticPr fontId="1"/>
  </si>
  <si>
    <t>メディア掲載費</t>
    <rPh sb="4" eb="6">
      <t>ケイサイ</t>
    </rPh>
    <rPh sb="6" eb="7">
      <t>ヒ</t>
    </rPh>
    <phoneticPr fontId="1"/>
  </si>
  <si>
    <t>福岡市　1泊２日想定</t>
    <rPh sb="0" eb="3">
      <t>フクオカシ</t>
    </rPh>
    <rPh sb="5" eb="6">
      <t>ハク</t>
    </rPh>
    <rPh sb="7" eb="8">
      <t>ニチ</t>
    </rPh>
    <rPh sb="8" eb="10">
      <t>ソウテイ</t>
    </rPh>
    <phoneticPr fontId="1"/>
  </si>
  <si>
    <t>回</t>
    <rPh sb="0" eb="1">
      <t>カイ</t>
    </rPh>
    <phoneticPr fontId="1"/>
  </si>
  <si>
    <t>営業費</t>
    <rPh sb="0" eb="2">
      <t>エイギョウ</t>
    </rPh>
    <rPh sb="2" eb="3">
      <t>ヒ</t>
    </rPh>
    <phoneticPr fontId="1"/>
  </si>
  <si>
    <t>有識者●●●を招請したモニター実施（2名分）</t>
    <rPh sb="0" eb="3">
      <t>ユウシキシャ</t>
    </rPh>
    <rPh sb="7" eb="9">
      <t>ショウセイ</t>
    </rPh>
    <rPh sb="15" eb="17">
      <t>ジッシ</t>
    </rPh>
    <rPh sb="19" eb="20">
      <t>メイ</t>
    </rPh>
    <rPh sb="20" eb="21">
      <t>ブン</t>
    </rPh>
    <phoneticPr fontId="1"/>
  </si>
  <si>
    <t>モニター実施費</t>
    <rPh sb="4" eb="6">
      <t>ジッシ</t>
    </rPh>
    <rPh sb="6" eb="7">
      <t>ヒ</t>
    </rPh>
    <phoneticPr fontId="1"/>
  </si>
  <si>
    <t>着</t>
    <rPh sb="0" eb="1">
      <t>チャク</t>
    </rPh>
    <phoneticPr fontId="1"/>
  </si>
  <si>
    <t>ライフジャケット</t>
    <phoneticPr fontId="1"/>
  </si>
  <si>
    <t>消耗品</t>
    <rPh sb="0" eb="2">
      <t>ショウモウ</t>
    </rPh>
    <rPh sb="2" eb="3">
      <t>ヒン</t>
    </rPh>
    <phoneticPr fontId="1"/>
  </si>
  <si>
    <t>委託の場合は、2者以上からの見積書を提出</t>
    <rPh sb="0" eb="2">
      <t>イタク</t>
    </rPh>
    <rPh sb="3" eb="5">
      <t>バアイ</t>
    </rPh>
    <rPh sb="8" eb="9">
      <t>シャ</t>
    </rPh>
    <rPh sb="9" eb="11">
      <t>イジョウ</t>
    </rPh>
    <rPh sb="14" eb="17">
      <t>ミツモリショ</t>
    </rPh>
    <rPh sb="18" eb="20">
      <t>テイシュツ</t>
    </rPh>
    <phoneticPr fontId="1"/>
  </si>
  <si>
    <t>アンケート調査委託</t>
    <rPh sb="5" eb="7">
      <t>チョウサ</t>
    </rPh>
    <rPh sb="7" eb="9">
      <t>イタク</t>
    </rPh>
    <phoneticPr fontId="1"/>
  </si>
  <si>
    <t>旅費は壱岐市の旅費規程に準じます</t>
    <rPh sb="0" eb="2">
      <t>リョヒ</t>
    </rPh>
    <rPh sb="3" eb="6">
      <t>イキシ</t>
    </rPh>
    <rPh sb="7" eb="9">
      <t>リョヒ</t>
    </rPh>
    <rPh sb="9" eb="11">
      <t>キテイ</t>
    </rPh>
    <rPh sb="12" eb="13">
      <t>ジュン</t>
    </rPh>
    <phoneticPr fontId="1"/>
  </si>
  <si>
    <t>アドバイザー旅費</t>
    <rPh sb="6" eb="8">
      <t>リョヒ</t>
    </rPh>
    <phoneticPr fontId="1"/>
  </si>
  <si>
    <t>アドバイザー謝礼</t>
    <rPh sb="6" eb="8">
      <t>シャレイ</t>
    </rPh>
    <phoneticPr fontId="1"/>
  </si>
  <si>
    <t>当事業では備品は補助対象外となっています。</t>
    <rPh sb="0" eb="1">
      <t>トウ</t>
    </rPh>
    <rPh sb="1" eb="3">
      <t>ジギョウ</t>
    </rPh>
    <rPh sb="5" eb="7">
      <t>ビヒン</t>
    </rPh>
    <rPh sb="8" eb="10">
      <t>ホジョ</t>
    </rPh>
    <rPh sb="10" eb="12">
      <t>タイショウ</t>
    </rPh>
    <rPh sb="12" eb="13">
      <t>ガイ</t>
    </rPh>
    <phoneticPr fontId="1"/>
  </si>
  <si>
    <t>隻</t>
    <rPh sb="0" eb="1">
      <t>セキ</t>
    </rPh>
    <phoneticPr fontId="1"/>
  </si>
  <si>
    <t>カヌー（3人乗り）</t>
    <rPh sb="5" eb="6">
      <t>ニン</t>
    </rPh>
    <rPh sb="6" eb="7">
      <t>ノ</t>
    </rPh>
    <phoneticPr fontId="1"/>
  </si>
  <si>
    <t>食糧費は補助対象費となりません</t>
    <rPh sb="0" eb="3">
      <t>ショクリョウヒ</t>
    </rPh>
    <rPh sb="4" eb="6">
      <t>ホジョ</t>
    </rPh>
    <rPh sb="6" eb="8">
      <t>タイショウ</t>
    </rPh>
    <rPh sb="8" eb="9">
      <t>ヒ</t>
    </rPh>
    <phoneticPr fontId="1"/>
  </si>
  <si>
    <t>スタッフ食事代</t>
    <rPh sb="4" eb="7">
      <t>ショクジダイ</t>
    </rPh>
    <phoneticPr fontId="1"/>
  </si>
  <si>
    <t>（１）
企画・開発費</t>
    <rPh sb="4" eb="6">
      <t>キカク</t>
    </rPh>
    <rPh sb="7" eb="10">
      <t>カイハツヒ</t>
    </rPh>
    <phoneticPr fontId="4"/>
  </si>
  <si>
    <t>【事業5年目】</t>
    <rPh sb="1" eb="3">
      <t>ジギョウ</t>
    </rPh>
    <rPh sb="4" eb="6">
      <t>ネンメ</t>
    </rPh>
    <phoneticPr fontId="1"/>
  </si>
  <si>
    <t>【事業4年目】</t>
    <rPh sb="1" eb="3">
      <t>ジギョウ</t>
    </rPh>
    <rPh sb="4" eb="6">
      <t>ネンメ</t>
    </rPh>
    <phoneticPr fontId="1"/>
  </si>
  <si>
    <t>【事業3年目】</t>
    <rPh sb="1" eb="3">
      <t>ジギョウ</t>
    </rPh>
    <rPh sb="4" eb="6">
      <t>ネンメ</t>
    </rPh>
    <phoneticPr fontId="1"/>
  </si>
  <si>
    <t>【事業2年目】</t>
    <rPh sb="1" eb="3">
      <t>ジギョウ</t>
    </rPh>
    <rPh sb="4" eb="6">
      <t>ネンメ</t>
    </rPh>
    <phoneticPr fontId="1"/>
  </si>
  <si>
    <t>【事業1年目】</t>
    <rPh sb="1" eb="3">
      <t>ジギョウ</t>
    </rPh>
    <rPh sb="4" eb="6">
      <t>ネンメ</t>
    </rPh>
    <phoneticPr fontId="1"/>
  </si>
  <si>
    <t>行が足りない場合は、追加してください。</t>
    <phoneticPr fontId="1"/>
  </si>
  <si>
    <t>算出根拠（支出）</t>
    <rPh sb="0" eb="2">
      <t>サンシュツ</t>
    </rPh>
    <rPh sb="2" eb="4">
      <t>コンキョ</t>
    </rPh>
    <rPh sb="5" eb="7">
      <t>シシュツ</t>
    </rPh>
    <phoneticPr fontId="1"/>
  </si>
  <si>
    <t>算出根拠（収入）</t>
    <rPh sb="0" eb="2">
      <t>サンシュツ</t>
    </rPh>
    <rPh sb="2" eb="4">
      <t>コンキョ</t>
    </rPh>
    <rPh sb="5" eb="7">
      <t>シュウニュウ</t>
    </rPh>
    <phoneticPr fontId="1"/>
  </si>
  <si>
    <t>年間収支合計（収益）</t>
    <rPh sb="0" eb="2">
      <t>ネンカン</t>
    </rPh>
    <rPh sb="2" eb="4">
      <t>シュウシ</t>
    </rPh>
    <rPh sb="4" eb="6">
      <t>ゴウケイ</t>
    </rPh>
    <rPh sb="7" eb="9">
      <t>シュウエキ</t>
    </rPh>
    <phoneticPr fontId="1"/>
  </si>
  <si>
    <t>支出合計</t>
    <rPh sb="0" eb="2">
      <t>シシュツ</t>
    </rPh>
    <rPh sb="2" eb="4">
      <t>ゴウケイ</t>
    </rPh>
    <phoneticPr fontId="1"/>
  </si>
  <si>
    <t>支出</t>
    <rPh sb="0" eb="2">
      <t>シシュツ</t>
    </rPh>
    <phoneticPr fontId="1"/>
  </si>
  <si>
    <t>収入合計</t>
    <rPh sb="0" eb="2">
      <t>シュウニュウ</t>
    </rPh>
    <rPh sb="2" eb="4">
      <t>ゴウケイ</t>
    </rPh>
    <phoneticPr fontId="1"/>
  </si>
  <si>
    <t>市補助金</t>
    <rPh sb="0" eb="1">
      <t>シ</t>
    </rPh>
    <rPh sb="1" eb="4">
      <t>ホジョキン</t>
    </rPh>
    <phoneticPr fontId="1"/>
  </si>
  <si>
    <t>収入</t>
    <rPh sb="0" eb="2">
      <t>シュウニュウ</t>
    </rPh>
    <phoneticPr fontId="1"/>
  </si>
  <si>
    <t>5年目</t>
    <rPh sb="1" eb="3">
      <t>ネンメ</t>
    </rPh>
    <phoneticPr fontId="1"/>
  </si>
  <si>
    <t>4年目</t>
    <rPh sb="1" eb="3">
      <t>ネンメ</t>
    </rPh>
    <phoneticPr fontId="1"/>
  </si>
  <si>
    <t>３年目</t>
    <rPh sb="1" eb="3">
      <t>ネンメ</t>
    </rPh>
    <phoneticPr fontId="1"/>
  </si>
  <si>
    <t>２年目</t>
    <rPh sb="1" eb="3">
      <t>ネンメ</t>
    </rPh>
    <phoneticPr fontId="1"/>
  </si>
  <si>
    <t>1年目</t>
    <rPh sb="1" eb="3">
      <t>ネンメ</t>
    </rPh>
    <phoneticPr fontId="1"/>
  </si>
  <si>
    <t>項目</t>
    <rPh sb="0" eb="2">
      <t>コウモク</t>
    </rPh>
    <phoneticPr fontId="1"/>
  </si>
  <si>
    <t>（税抜）</t>
    <rPh sb="1" eb="2">
      <t>ゼイ</t>
    </rPh>
    <rPh sb="2" eb="3">
      <t>バツ</t>
    </rPh>
    <phoneticPr fontId="1"/>
  </si>
  <si>
    <t>表の下部には算出根拠を記してください。（最大４枚）</t>
    <rPh sb="0" eb="1">
      <t>ヒョウ</t>
    </rPh>
    <rPh sb="2" eb="4">
      <t>カブ</t>
    </rPh>
    <rPh sb="6" eb="8">
      <t>サンシュツ</t>
    </rPh>
    <rPh sb="8" eb="10">
      <t>コンキョ</t>
    </rPh>
    <rPh sb="11" eb="12">
      <t>シル</t>
    </rPh>
    <rPh sb="20" eb="22">
      <t>サイダイ</t>
    </rPh>
    <rPh sb="23" eb="24">
      <t>マイ</t>
    </rPh>
    <phoneticPr fontId="1"/>
  </si>
  <si>
    <t>行が足りない場合は、追加してください。</t>
    <rPh sb="0" eb="1">
      <t>ギョウ</t>
    </rPh>
    <rPh sb="2" eb="3">
      <t>タ</t>
    </rPh>
    <rPh sb="6" eb="8">
      <t>バアイ</t>
    </rPh>
    <rPh sb="10" eb="12">
      <t>ツイカ</t>
    </rPh>
    <phoneticPr fontId="1"/>
  </si>
  <si>
    <t>収支計画書とは、事業から発生する収入と支出を計算し、その結果どれだけの収益が発生するかを示す書類です。</t>
    <rPh sb="35" eb="37">
      <t>シュウエキ</t>
    </rPh>
    <rPh sb="38" eb="40">
      <t>ハッセイ</t>
    </rPh>
    <phoneticPr fontId="1"/>
  </si>
  <si>
    <t>収支計画書（１～5年目）</t>
    <rPh sb="0" eb="2">
      <t>シュウシ</t>
    </rPh>
    <rPh sb="2" eb="5">
      <t>ケイカクショ</t>
    </rPh>
    <rPh sb="9" eb="11">
      <t>ネンメ</t>
    </rPh>
    <phoneticPr fontId="1"/>
  </si>
  <si>
    <t>　　別紙見積もりのとおり</t>
    <rPh sb="2" eb="4">
      <t>ベッシ</t>
    </rPh>
    <rPh sb="4" eb="6">
      <t>ミツ</t>
    </rPh>
    <phoneticPr fontId="1"/>
  </si>
  <si>
    <t>　・営業活動（旅行会社　福岡・長崎1回　30,000円、東京・大阪1回　100,000円）</t>
    <phoneticPr fontId="1"/>
  </si>
  <si>
    <t>　宣伝費</t>
    <rPh sb="1" eb="4">
      <t>センデンヒ</t>
    </rPh>
    <phoneticPr fontId="1"/>
  </si>
  <si>
    <t>　企画開発費：消耗品費　20,000円、ライフジャケット9,800円×20個</t>
    <rPh sb="1" eb="3">
      <t>キカク</t>
    </rPh>
    <rPh sb="3" eb="5">
      <t>カイハツ</t>
    </rPh>
    <rPh sb="5" eb="6">
      <t>ヒ</t>
    </rPh>
    <rPh sb="7" eb="10">
      <t>ショウモウヒン</t>
    </rPh>
    <rPh sb="10" eb="11">
      <t>ヒ</t>
    </rPh>
    <rPh sb="18" eb="19">
      <t>エン</t>
    </rPh>
    <rPh sb="33" eb="34">
      <t>エン</t>
    </rPh>
    <rPh sb="37" eb="38">
      <t>コ</t>
    </rPh>
    <phoneticPr fontId="1"/>
  </si>
  <si>
    <t>・広告料（新聞・雑誌・テレビ）　470,000円</t>
    <rPh sb="1" eb="4">
      <t>コウコクリョウ</t>
    </rPh>
    <rPh sb="5" eb="7">
      <t>シンブン</t>
    </rPh>
    <rPh sb="8" eb="10">
      <t>ザッシ</t>
    </rPh>
    <rPh sb="23" eb="24">
      <t>エン</t>
    </rPh>
    <phoneticPr fontId="1"/>
  </si>
  <si>
    <t>・営業活動（旅行会社　福岡・長崎1回　30,000円、東京・大阪1回　100,000円）</t>
    <phoneticPr fontId="1"/>
  </si>
  <si>
    <t>　企画開発費：消耗品費　20,000円</t>
    <rPh sb="1" eb="3">
      <t>キカク</t>
    </rPh>
    <rPh sb="3" eb="5">
      <t>カイハツ</t>
    </rPh>
    <rPh sb="5" eb="6">
      <t>ヒ</t>
    </rPh>
    <rPh sb="7" eb="10">
      <t>ショウモウヒン</t>
    </rPh>
    <rPh sb="10" eb="11">
      <t>ヒ</t>
    </rPh>
    <rPh sb="18" eb="19">
      <t>エン</t>
    </rPh>
    <phoneticPr fontId="1"/>
  </si>
  <si>
    <t>・広告料（新聞・雑誌・テレビ）　1,500,000円</t>
    <rPh sb="1" eb="4">
      <t>コウコクリョウ</t>
    </rPh>
    <rPh sb="5" eb="7">
      <t>シンブン</t>
    </rPh>
    <rPh sb="8" eb="10">
      <t>ザッシ</t>
    </rPh>
    <rPh sb="25" eb="26">
      <t>エン</t>
    </rPh>
    <phoneticPr fontId="1"/>
  </si>
  <si>
    <t>・営業活動（旅行会社　福岡・長崎2回　60,000円、東京・大阪2回　200,000円）</t>
    <phoneticPr fontId="1"/>
  </si>
  <si>
    <t>　別紙2　収支計画書のとおり</t>
    <rPh sb="1" eb="3">
      <t>ベッシ</t>
    </rPh>
    <rPh sb="5" eb="7">
      <t>シュウシ</t>
    </rPh>
    <rPh sb="7" eb="9">
      <t>ケイカク</t>
    </rPh>
    <rPh sb="9" eb="10">
      <t>ショ</t>
    </rPh>
    <phoneticPr fontId="1"/>
  </si>
  <si>
    <t>　閑散期は、シーズンの50％の宿泊数</t>
    <rPh sb="1" eb="4">
      <t>カンサンキ</t>
    </rPh>
    <rPh sb="15" eb="17">
      <t>シュクハク</t>
    </rPh>
    <rPh sb="17" eb="18">
      <t>スウ</t>
    </rPh>
    <phoneticPr fontId="1"/>
  </si>
  <si>
    <t>　1日1回　催行人数（最大）10名</t>
    <phoneticPr fontId="1"/>
  </si>
  <si>
    <t>　ガイド2名で対応。実施月を通年とする。隔週の木曜日・土曜日に実施。</t>
    <rPh sb="10" eb="12">
      <t>ジッシ</t>
    </rPh>
    <rPh sb="12" eb="13">
      <t>ヅキ</t>
    </rPh>
    <rPh sb="14" eb="16">
      <t>ツウネン</t>
    </rPh>
    <rPh sb="20" eb="22">
      <t>カクシュウ</t>
    </rPh>
    <rPh sb="23" eb="26">
      <t>モクヨウビ</t>
    </rPh>
    <rPh sb="27" eb="30">
      <t>ドヨウビ</t>
    </rPh>
    <rPh sb="31" eb="33">
      <t>ジッシ</t>
    </rPh>
    <phoneticPr fontId="1"/>
  </si>
  <si>
    <t>　市内4宿と連携。各宿にトレッキングプランを販売してもらう予定。（1月あたりの1宿の上限10名）</t>
    <rPh sb="1" eb="3">
      <t>シナイ</t>
    </rPh>
    <rPh sb="4" eb="5">
      <t>ヤド</t>
    </rPh>
    <rPh sb="6" eb="8">
      <t>レンケイ</t>
    </rPh>
    <rPh sb="9" eb="11">
      <t>カクヤド</t>
    </rPh>
    <rPh sb="22" eb="24">
      <t>ハンバイ</t>
    </rPh>
    <rPh sb="29" eb="31">
      <t>ヨテイ</t>
    </rPh>
    <rPh sb="34" eb="35">
      <t>ツキ</t>
    </rPh>
    <rPh sb="40" eb="41">
      <t>ヤド</t>
    </rPh>
    <rPh sb="42" eb="44">
      <t>ジョウゲン</t>
    </rPh>
    <rPh sb="46" eb="47">
      <t>メイ</t>
    </rPh>
    <phoneticPr fontId="1"/>
  </si>
  <si>
    <t>　ガイド2名で対応。実施月を1か月追加。隔週の木曜日・土曜日に実施。</t>
    <rPh sb="10" eb="12">
      <t>ジッシ</t>
    </rPh>
    <rPh sb="12" eb="13">
      <t>ヅキ</t>
    </rPh>
    <rPh sb="16" eb="17">
      <t>ゲツ</t>
    </rPh>
    <rPh sb="17" eb="19">
      <t>ツイカ</t>
    </rPh>
    <rPh sb="20" eb="22">
      <t>カクシュウ</t>
    </rPh>
    <rPh sb="23" eb="26">
      <t>モクヨウビ</t>
    </rPh>
    <rPh sb="27" eb="30">
      <t>ドヨウビ</t>
    </rPh>
    <rPh sb="31" eb="33">
      <t>ジッシ</t>
    </rPh>
    <phoneticPr fontId="1"/>
  </si>
  <si>
    <t>　</t>
    <phoneticPr fontId="1"/>
  </si>
  <si>
    <t>　●●小学校50名と●●中学校70名が予定されている。</t>
    <rPh sb="3" eb="6">
      <t>ショウガッコウ</t>
    </rPh>
    <rPh sb="8" eb="9">
      <t>メイ</t>
    </rPh>
    <rPh sb="12" eb="15">
      <t>チュウガッコウ</t>
    </rPh>
    <rPh sb="17" eb="18">
      <t>メイ</t>
    </rPh>
    <rPh sb="19" eb="21">
      <t>ヨテイ</t>
    </rPh>
    <phoneticPr fontId="1"/>
  </si>
  <si>
    <t>　●●大学ゼミより1月あたり10名の参加が予定されている。</t>
    <rPh sb="3" eb="5">
      <t>ダイガク</t>
    </rPh>
    <rPh sb="10" eb="11">
      <t>ツキ</t>
    </rPh>
    <rPh sb="16" eb="17">
      <t>メイ</t>
    </rPh>
    <rPh sb="18" eb="20">
      <t>サンカ</t>
    </rPh>
    <rPh sb="21" eb="23">
      <t>ヨテイ</t>
    </rPh>
    <phoneticPr fontId="1"/>
  </si>
  <si>
    <t>　　体験料金　2,500円　（人件費、レンタル料、保険料、軽食代）</t>
    <rPh sb="2" eb="4">
      <t>タイケン</t>
    </rPh>
    <rPh sb="4" eb="6">
      <t>リョウキン</t>
    </rPh>
    <rPh sb="12" eb="13">
      <t>エン</t>
    </rPh>
    <rPh sb="15" eb="18">
      <t>ジンケンヒ</t>
    </rPh>
    <rPh sb="23" eb="24">
      <t>リョウ</t>
    </rPh>
    <rPh sb="25" eb="28">
      <t>ホケンリョウ</t>
    </rPh>
    <rPh sb="29" eb="31">
      <t>ケイショク</t>
    </rPh>
    <rPh sb="31" eb="32">
      <t>ダイ</t>
    </rPh>
    <phoneticPr fontId="1"/>
  </si>
  <si>
    <t>　　隔週の木曜日・土曜日に実施。　1日1回　催行人数（最大）10名</t>
    <rPh sb="2" eb="4">
      <t>カクシュウ</t>
    </rPh>
    <rPh sb="5" eb="8">
      <t>モクヨウビ</t>
    </rPh>
    <rPh sb="9" eb="12">
      <t>ドヨウビ</t>
    </rPh>
    <rPh sb="13" eb="15">
      <t>ジッシ</t>
    </rPh>
    <rPh sb="18" eb="19">
      <t>ニチ</t>
    </rPh>
    <rPh sb="20" eb="21">
      <t>カイ</t>
    </rPh>
    <rPh sb="22" eb="24">
      <t>サイコウ</t>
    </rPh>
    <rPh sb="24" eb="26">
      <t>ニンズウ</t>
    </rPh>
    <rPh sb="27" eb="29">
      <t>サイダイ</t>
    </rPh>
    <rPh sb="32" eb="33">
      <t>メイ</t>
    </rPh>
    <phoneticPr fontId="1"/>
  </si>
  <si>
    <t>例：健康志向アクティブシニアを対象とした市内トレッキング</t>
    <rPh sb="0" eb="1">
      <t>レイ</t>
    </rPh>
    <rPh sb="2" eb="4">
      <t>ケンコウ</t>
    </rPh>
    <rPh sb="4" eb="6">
      <t>シコウ</t>
    </rPh>
    <rPh sb="15" eb="17">
      <t>タイショウ</t>
    </rPh>
    <rPh sb="20" eb="22">
      <t>シナイ</t>
    </rPh>
    <phoneticPr fontId="1"/>
  </si>
  <si>
    <t>体験料金</t>
    <rPh sb="0" eb="2">
      <t>タイケン</t>
    </rPh>
    <rPh sb="2" eb="4">
      <t>リョウキン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</si>
</sst>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 ;[Red]\-#,##0\ "/>
    <numFmt numFmtId="178" formatCode="#,###"/>
  </numFmts>
  <fonts count="4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Arial"/>
      <family val="2"/>
    </font>
    <font>
      <sz val="6"/>
      <name val="ＭＳ Ｐゴシック"/>
      <family val="3"/>
      <charset val="128"/>
    </font>
    <font>
      <sz val="11"/>
      <color theme="1"/>
      <name val="游ゴシック"/>
      <family val="3"/>
      <charset val="128"/>
      <scheme val="minor"/>
    </font>
    <font>
      <sz val="12"/>
      <color theme="1"/>
      <name val="游ゴシック"/>
      <family val="3"/>
      <charset val="128"/>
      <scheme val="minor"/>
    </font>
    <font>
      <sz val="12"/>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u/>
      <sz val="11"/>
      <color theme="10"/>
      <name val="游ゴシック"/>
      <family val="3"/>
      <charset val="128"/>
      <scheme val="minor"/>
    </font>
    <font>
      <sz val="11"/>
      <color indexed="8"/>
      <name val="ＭＳ Ｐゴシック"/>
      <family val="3"/>
      <charset val="128"/>
    </font>
    <font>
      <b/>
      <sz val="11"/>
      <color rgb="FFFF0000"/>
      <name val="游ゴシック"/>
      <family val="3"/>
      <charset val="128"/>
      <scheme val="minor"/>
    </font>
    <font>
      <sz val="11"/>
      <color indexed="8"/>
      <name val="游ゴシック"/>
      <family val="3"/>
      <charset val="128"/>
      <scheme val="minor"/>
    </font>
    <font>
      <b/>
      <sz val="12"/>
      <color theme="1"/>
      <name val="游ゴシック"/>
      <family val="3"/>
      <charset val="128"/>
      <scheme val="minor"/>
    </font>
    <font>
      <b/>
      <sz val="10.5"/>
      <color rgb="FFFF0000"/>
      <name val="游ゴシック"/>
      <family val="3"/>
      <charset val="128"/>
      <scheme val="minor"/>
    </font>
    <font>
      <sz val="9"/>
      <color theme="1"/>
      <name val="游ゴシック"/>
      <family val="3"/>
      <charset val="128"/>
      <scheme val="minor"/>
    </font>
    <font>
      <sz val="10"/>
      <color indexed="8"/>
      <name val="游ゴシック"/>
      <family val="3"/>
      <charset val="128"/>
      <scheme val="minor"/>
    </font>
    <font>
      <sz val="12"/>
      <color indexed="8"/>
      <name val="游ゴシック"/>
      <family val="3"/>
      <charset val="128"/>
      <scheme val="minor"/>
    </font>
    <font>
      <b/>
      <sz val="14"/>
      <color indexed="8"/>
      <name val="游ゴシック"/>
      <family val="3"/>
      <charset val="128"/>
      <scheme val="minor"/>
    </font>
    <font>
      <sz val="11"/>
      <name val="游ゴシック"/>
      <family val="3"/>
      <charset val="128"/>
      <scheme val="minor"/>
    </font>
    <font>
      <sz val="11"/>
      <color rgb="FFFF0000"/>
      <name val="游ゴシック"/>
      <family val="3"/>
      <charset val="128"/>
      <scheme val="minor"/>
    </font>
    <font>
      <b/>
      <sz val="12"/>
      <color indexed="8"/>
      <name val="游ゴシック"/>
      <family val="3"/>
      <charset val="128"/>
      <scheme val="minor"/>
    </font>
    <font>
      <b/>
      <sz val="11"/>
      <name val="游ゴシック"/>
      <family val="3"/>
      <charset val="128"/>
      <scheme val="minor"/>
    </font>
    <font>
      <b/>
      <sz val="12"/>
      <name val="游ゴシック"/>
      <family val="3"/>
      <charset val="128"/>
      <scheme val="minor"/>
    </font>
    <font>
      <b/>
      <sz val="11"/>
      <color indexed="8"/>
      <name val="游ゴシック"/>
      <family val="3"/>
      <charset val="128"/>
      <scheme val="minor"/>
    </font>
    <font>
      <b/>
      <sz val="8"/>
      <color indexed="8"/>
      <name val="游ゴシック"/>
      <family val="3"/>
      <charset val="128"/>
      <scheme val="minor"/>
    </font>
    <font>
      <b/>
      <sz val="10"/>
      <color indexed="8"/>
      <name val="游ゴシック"/>
      <family val="3"/>
      <charset val="128"/>
      <scheme val="minor"/>
    </font>
    <font>
      <b/>
      <sz val="12"/>
      <color rgb="FFFF0000"/>
      <name val="游ゴシック"/>
      <family val="3"/>
      <charset val="128"/>
      <scheme val="minor"/>
    </font>
    <font>
      <sz val="12"/>
      <color theme="1"/>
      <name val="游ゴシック"/>
      <family val="2"/>
      <charset val="128"/>
      <scheme val="minor"/>
    </font>
    <font>
      <sz val="12"/>
      <color theme="1"/>
      <name val="ＭＳ 明朝"/>
      <family val="1"/>
      <charset val="128"/>
    </font>
    <font>
      <b/>
      <sz val="11"/>
      <color theme="1"/>
      <name val="游ゴシック"/>
      <family val="3"/>
      <charset val="128"/>
      <scheme val="minor"/>
    </font>
    <font>
      <sz val="14"/>
      <color theme="1"/>
      <name val="游ゴシック"/>
      <family val="3"/>
      <charset val="128"/>
      <scheme val="minor"/>
    </font>
    <font>
      <b/>
      <sz val="14"/>
      <color rgb="FF0070C0"/>
      <name val="游ゴシック"/>
      <family val="3"/>
      <charset val="128"/>
      <scheme val="minor"/>
    </font>
    <font>
      <sz val="14"/>
      <name val="游ゴシック"/>
      <family val="3"/>
      <charset val="128"/>
      <scheme val="minor"/>
    </font>
    <font>
      <b/>
      <sz val="14"/>
      <name val="游ゴシック"/>
      <family val="3"/>
      <charset val="128"/>
      <scheme val="minor"/>
    </font>
    <font>
      <b/>
      <sz val="10"/>
      <color rgb="FFFF0000"/>
      <name val="游ゴシック"/>
      <family val="3"/>
      <charset val="128"/>
      <scheme val="minor"/>
    </font>
    <font>
      <sz val="14"/>
      <color indexed="8"/>
      <name val="游ゴシック"/>
      <family val="3"/>
      <charset val="128"/>
      <scheme val="minor"/>
    </font>
    <font>
      <sz val="14"/>
      <color theme="1"/>
      <name val="游ゴシック"/>
      <family val="2"/>
      <charset val="128"/>
      <scheme val="minor"/>
    </font>
    <font>
      <sz val="14"/>
      <color rgb="FFFF0000"/>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99"/>
        <bgColor indexed="64"/>
      </patternFill>
    </fill>
    <fill>
      <patternFill patternType="solid">
        <fgColor theme="8" tint="0.39997558519241921"/>
        <bgColor indexed="64"/>
      </patternFill>
    </fill>
    <fill>
      <patternFill patternType="solid">
        <fgColor rgb="FFFFC0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3" fillId="0" borderId="0"/>
    <xf numFmtId="0" fontId="3" fillId="0" borderId="0"/>
    <xf numFmtId="0" fontId="5" fillId="0" borderId="0">
      <alignment vertical="center"/>
    </xf>
    <xf numFmtId="0" fontId="10" fillId="0" borderId="0" applyNumberFormat="0" applyFill="0" applyBorder="0" applyAlignment="0" applyProtection="0">
      <alignment vertical="center"/>
    </xf>
    <xf numFmtId="6" fontId="5" fillId="0" borderId="0" applyFont="0" applyFill="0" applyBorder="0" applyAlignment="0" applyProtection="0">
      <alignment vertical="center"/>
    </xf>
  </cellStyleXfs>
  <cellXfs count="297">
    <xf numFmtId="0" fontId="0" fillId="0" borderId="0" xfId="0">
      <alignment vertical="center"/>
    </xf>
    <xf numFmtId="0" fontId="5" fillId="0" borderId="0" xfId="4" applyFill="1">
      <alignment vertical="center"/>
    </xf>
    <xf numFmtId="0" fontId="11" fillId="0" borderId="0" xfId="4" applyFont="1" applyFill="1" applyBorder="1" applyAlignment="1">
      <alignment vertical="center"/>
    </xf>
    <xf numFmtId="0" fontId="5" fillId="0" borderId="0" xfId="4" applyFont="1" applyFill="1" applyBorder="1" applyAlignment="1">
      <alignment vertical="center" shrinkToFit="1"/>
    </xf>
    <xf numFmtId="0" fontId="5" fillId="0" borderId="0" xfId="4" applyFont="1" applyFill="1" applyAlignment="1">
      <alignment horizontal="left" vertical="center"/>
    </xf>
    <xf numFmtId="0" fontId="5" fillId="0" borderId="0" xfId="4" applyFont="1" applyFill="1" applyBorder="1" applyAlignment="1">
      <alignment horizontal="left" vertical="center"/>
    </xf>
    <xf numFmtId="0" fontId="5" fillId="0" borderId="0" xfId="4" applyFill="1" applyBorder="1">
      <alignment vertical="center"/>
    </xf>
    <xf numFmtId="3" fontId="13" fillId="0" borderId="27" xfId="4" applyNumberFormat="1" applyFont="1" applyFill="1" applyBorder="1" applyAlignment="1">
      <alignment vertical="center"/>
    </xf>
    <xf numFmtId="3" fontId="13" fillId="0" borderId="0" xfId="4" applyNumberFormat="1" applyFont="1" applyFill="1" applyBorder="1" applyAlignment="1">
      <alignment vertical="center"/>
    </xf>
    <xf numFmtId="38" fontId="5" fillId="0" borderId="0" xfId="1" applyFont="1" applyFill="1">
      <alignment vertical="center"/>
    </xf>
    <xf numFmtId="38" fontId="5" fillId="0" borderId="0" xfId="4" applyNumberFormat="1" applyFont="1" applyFill="1" applyBorder="1" applyAlignment="1">
      <alignment horizontal="right" vertical="center"/>
    </xf>
    <xf numFmtId="38" fontId="12" fillId="0" borderId="0" xfId="4" applyNumberFormat="1" applyFont="1" applyFill="1" applyAlignment="1">
      <alignment horizontal="right" vertical="center"/>
    </xf>
    <xf numFmtId="0" fontId="5" fillId="0" borderId="0" xfId="4">
      <alignment vertical="center"/>
    </xf>
    <xf numFmtId="0" fontId="5" fillId="0" borderId="0" xfId="4" applyBorder="1">
      <alignment vertical="center"/>
    </xf>
    <xf numFmtId="0" fontId="5" fillId="0" borderId="0" xfId="4" applyAlignment="1">
      <alignment vertical="center" wrapText="1"/>
    </xf>
    <xf numFmtId="0" fontId="15" fillId="0" borderId="0" xfId="4" applyFont="1" applyAlignment="1">
      <alignment vertical="center" wrapText="1"/>
    </xf>
    <xf numFmtId="0" fontId="14" fillId="0" borderId="0" xfId="4" applyFont="1" applyAlignment="1">
      <alignment horizontal="center" vertical="center"/>
    </xf>
    <xf numFmtId="0" fontId="15" fillId="0" borderId="0" xfId="4" applyFont="1" applyAlignment="1">
      <alignment horizontal="left" vertical="center" wrapText="1"/>
    </xf>
    <xf numFmtId="0" fontId="17" fillId="0" borderId="0" xfId="4" applyFont="1" applyFill="1" applyAlignment="1">
      <alignment horizontal="center" vertical="center"/>
    </xf>
    <xf numFmtId="0" fontId="17" fillId="0" borderId="0" xfId="4" applyFont="1" applyFill="1">
      <alignment vertical="center"/>
    </xf>
    <xf numFmtId="0" fontId="17" fillId="0" borderId="0" xfId="4" applyFont="1" applyFill="1" applyAlignment="1">
      <alignment vertical="center" shrinkToFit="1"/>
    </xf>
    <xf numFmtId="0" fontId="5" fillId="0" borderId="0" xfId="4" applyFont="1" applyFill="1">
      <alignment vertical="center"/>
    </xf>
    <xf numFmtId="0" fontId="13" fillId="0" borderId="0" xfId="4" applyFont="1" applyFill="1" applyBorder="1" applyAlignment="1">
      <alignment vertical="center"/>
    </xf>
    <xf numFmtId="0" fontId="17" fillId="0" borderId="0" xfId="4" applyFont="1" applyFill="1" applyBorder="1" applyAlignment="1">
      <alignment vertical="center" shrinkToFit="1"/>
    </xf>
    <xf numFmtId="0" fontId="17" fillId="0" borderId="0" xfId="4" applyFont="1" applyFill="1" applyBorder="1" applyAlignment="1">
      <alignment horizontal="center" vertical="center" shrinkToFit="1"/>
    </xf>
    <xf numFmtId="0" fontId="17" fillId="0" borderId="0" xfId="4" applyFont="1" applyFill="1" applyBorder="1" applyAlignment="1">
      <alignment horizontal="center" vertical="center"/>
    </xf>
    <xf numFmtId="0" fontId="17" fillId="0" borderId="0" xfId="4" applyFont="1" applyFill="1" applyBorder="1" applyAlignment="1">
      <alignment horizontal="right"/>
    </xf>
    <xf numFmtId="0" fontId="13" fillId="0" borderId="0" xfId="4" applyFont="1" applyFill="1" applyBorder="1" applyAlignment="1">
      <alignment horizontal="left" vertical="center"/>
    </xf>
    <xf numFmtId="0" fontId="13" fillId="2" borderId="31" xfId="4" applyFont="1" applyFill="1" applyBorder="1" applyAlignment="1">
      <alignment horizontal="left" vertical="center" shrinkToFit="1"/>
    </xf>
    <xf numFmtId="0" fontId="5" fillId="2" borderId="0" xfId="4" applyFont="1" applyFill="1">
      <alignment vertical="center"/>
    </xf>
    <xf numFmtId="0" fontId="13" fillId="0" borderId="0" xfId="4" applyFont="1" applyFill="1" applyBorder="1" applyAlignment="1">
      <alignment horizontal="right" vertical="center" shrinkToFit="1"/>
    </xf>
    <xf numFmtId="0" fontId="5" fillId="0" borderId="0" xfId="4" applyFont="1" applyFill="1" applyAlignment="1">
      <alignment vertical="center" shrinkToFit="1"/>
    </xf>
    <xf numFmtId="0" fontId="21" fillId="0" borderId="0" xfId="4" applyFont="1" applyFill="1" applyBorder="1" applyAlignment="1">
      <alignment horizontal="left" vertical="center"/>
    </xf>
    <xf numFmtId="0" fontId="13" fillId="0" borderId="0" xfId="4" applyFont="1" applyFill="1" applyBorder="1" applyAlignment="1">
      <alignment horizontal="left" vertical="center" wrapText="1"/>
    </xf>
    <xf numFmtId="0" fontId="13" fillId="0" borderId="0" xfId="4" applyFont="1" applyFill="1" applyBorder="1" applyAlignment="1">
      <alignment vertical="center" wrapText="1" shrinkToFit="1"/>
    </xf>
    <xf numFmtId="0" fontId="13" fillId="0" borderId="0" xfId="4" applyFont="1" applyFill="1" applyBorder="1" applyAlignment="1">
      <alignment vertical="center" shrinkToFit="1"/>
    </xf>
    <xf numFmtId="177" fontId="13" fillId="0" borderId="0" xfId="6" applyNumberFormat="1" applyFont="1" applyFill="1" applyBorder="1" applyAlignment="1">
      <alignment vertical="center" shrinkToFit="1"/>
    </xf>
    <xf numFmtId="0" fontId="5" fillId="0" borderId="0" xfId="4" applyFont="1" applyFill="1" applyBorder="1">
      <alignment vertical="center"/>
    </xf>
    <xf numFmtId="0" fontId="13" fillId="0" borderId="0" xfId="4" applyFont="1" applyFill="1" applyBorder="1" applyAlignment="1">
      <alignment vertical="center" wrapText="1"/>
    </xf>
    <xf numFmtId="177" fontId="18" fillId="0" borderId="0" xfId="6" applyNumberFormat="1" applyFont="1" applyFill="1" applyBorder="1" applyAlignment="1">
      <alignment vertical="center"/>
    </xf>
    <xf numFmtId="0" fontId="20" fillId="0" borderId="0" xfId="4" applyFont="1" applyFill="1" applyBorder="1" applyAlignment="1">
      <alignment horizontal="right" vertical="center" shrinkToFit="1"/>
    </xf>
    <xf numFmtId="0" fontId="20" fillId="0" borderId="0" xfId="4" applyFont="1" applyFill="1" applyAlignment="1">
      <alignment vertical="center" shrinkToFit="1"/>
    </xf>
    <xf numFmtId="0" fontId="27" fillId="0" borderId="0" xfId="4" applyFont="1" applyFill="1" applyBorder="1" applyAlignment="1">
      <alignment horizontal="right"/>
    </xf>
    <xf numFmtId="0" fontId="14" fillId="0" borderId="0" xfId="4"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top"/>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left" vertical="top" indent="4"/>
    </xf>
    <xf numFmtId="0" fontId="6" fillId="0" borderId="0" xfId="0" applyFont="1" applyAlignment="1">
      <alignment horizontal="right" vertical="center"/>
    </xf>
    <xf numFmtId="0" fontId="6" fillId="0" borderId="0" xfId="0" applyFont="1" applyAlignment="1">
      <alignment horizontal="center" vertical="top" wrapText="1"/>
    </xf>
    <xf numFmtId="0" fontId="30" fillId="0" borderId="0" xfId="0" applyFont="1" applyAlignment="1">
      <alignment horizontal="justify" vertical="center"/>
    </xf>
    <xf numFmtId="0" fontId="6" fillId="0" borderId="0" xfId="0" applyFont="1" applyAlignment="1">
      <alignment vertical="center" shrinkToFit="1"/>
    </xf>
    <xf numFmtId="0" fontId="31" fillId="0" borderId="0" xfId="0" applyFont="1">
      <alignment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wrapText="1"/>
    </xf>
    <xf numFmtId="0" fontId="17" fillId="0" borderId="0" xfId="4" applyFont="1" applyFill="1" applyBorder="1" applyAlignment="1">
      <alignment horizontal="left" vertical="center"/>
    </xf>
    <xf numFmtId="0" fontId="13" fillId="0" borderId="0" xfId="4" applyFont="1" applyFill="1" applyBorder="1" applyAlignment="1">
      <alignment horizontal="center" vertical="center"/>
    </xf>
    <xf numFmtId="0" fontId="19" fillId="0" borderId="0" xfId="4" applyFont="1" applyFill="1" applyBorder="1" applyAlignment="1">
      <alignment horizontal="left" vertical="center"/>
    </xf>
    <xf numFmtId="0" fontId="13" fillId="0" borderId="0" xfId="4" applyFont="1" applyFill="1" applyBorder="1" applyAlignment="1">
      <alignment horizontal="left" vertical="center" shrinkToFit="1"/>
    </xf>
    <xf numFmtId="0" fontId="13" fillId="0" borderId="0" xfId="4" applyFont="1" applyFill="1" applyBorder="1" applyAlignment="1">
      <alignment horizontal="left" vertical="center" wrapText="1" shrinkToFit="1"/>
    </xf>
    <xf numFmtId="0" fontId="13" fillId="0" borderId="0" xfId="4" applyFont="1" applyFill="1" applyBorder="1" applyAlignment="1">
      <alignment horizontal="center" vertical="center" shrinkToFit="1"/>
    </xf>
    <xf numFmtId="0" fontId="13" fillId="0" borderId="0" xfId="4" applyFont="1" applyFill="1" applyBorder="1" applyAlignment="1">
      <alignment horizontal="center" vertical="center" wrapText="1" shrinkToFit="1"/>
    </xf>
    <xf numFmtId="0" fontId="13" fillId="0" borderId="0" xfId="4" applyFont="1" applyFill="1" applyBorder="1" applyAlignment="1">
      <alignment horizontal="center" vertical="center"/>
    </xf>
    <xf numFmtId="0" fontId="19" fillId="0" borderId="0" xfId="4" applyFont="1" applyFill="1" applyBorder="1" applyAlignment="1">
      <alignment horizontal="left" vertical="center"/>
    </xf>
    <xf numFmtId="0" fontId="13" fillId="0" borderId="0" xfId="4" applyFont="1" applyFill="1" applyBorder="1" applyAlignment="1">
      <alignment horizontal="left" vertical="center" shrinkToFit="1"/>
    </xf>
    <xf numFmtId="0" fontId="13" fillId="0" borderId="0" xfId="4" applyFont="1" applyFill="1" applyBorder="1" applyAlignment="1">
      <alignment horizontal="left" vertical="center" wrapText="1" shrinkToFit="1"/>
    </xf>
    <xf numFmtId="0" fontId="13" fillId="0" borderId="0" xfId="4" applyFont="1" applyFill="1" applyBorder="1" applyAlignment="1">
      <alignment horizontal="center" vertical="center" shrinkToFit="1"/>
    </xf>
    <xf numFmtId="0" fontId="13" fillId="0" borderId="0" xfId="4" applyFont="1" applyFill="1" applyBorder="1" applyAlignment="1">
      <alignment horizontal="center" vertical="center" wrapText="1" shrinkToFit="1"/>
    </xf>
    <xf numFmtId="0" fontId="17" fillId="0" borderId="0" xfId="4" applyFont="1" applyFill="1" applyBorder="1" applyAlignment="1">
      <alignment horizontal="left" vertical="center"/>
    </xf>
    <xf numFmtId="0" fontId="24" fillId="3" borderId="1" xfId="4" applyFont="1" applyFill="1" applyBorder="1" applyAlignment="1">
      <alignment horizontal="center" vertical="center"/>
    </xf>
    <xf numFmtId="0" fontId="24" fillId="3" borderId="16" xfId="4" applyFont="1" applyFill="1" applyBorder="1" applyAlignment="1">
      <alignment horizontal="center" vertical="center"/>
    </xf>
    <xf numFmtId="0" fontId="16" fillId="0" borderId="1" xfId="4" applyFont="1" applyBorder="1">
      <alignment vertical="center"/>
    </xf>
    <xf numFmtId="0" fontId="16" fillId="0" borderId="1" xfId="4" applyFont="1" applyFill="1" applyBorder="1">
      <alignment vertical="center"/>
    </xf>
    <xf numFmtId="0" fontId="28" fillId="0" borderId="0" xfId="4" applyFont="1" applyAlignment="1">
      <alignment vertical="center" wrapText="1"/>
    </xf>
    <xf numFmtId="0" fontId="11" fillId="6" borderId="0" xfId="4" applyFont="1" applyFill="1" applyBorder="1" applyAlignment="1">
      <alignment vertical="center"/>
    </xf>
    <xf numFmtId="0" fontId="25" fillId="6" borderId="0" xfId="4" applyFont="1" applyFill="1" applyBorder="1" applyAlignment="1">
      <alignment vertical="center" shrinkToFit="1"/>
    </xf>
    <xf numFmtId="0" fontId="28" fillId="6" borderId="0" xfId="4" applyFont="1" applyFill="1" applyAlignment="1">
      <alignment vertical="center"/>
    </xf>
    <xf numFmtId="0" fontId="14" fillId="0" borderId="0" xfId="4" applyFont="1" applyFill="1" applyAlignment="1">
      <alignment vertical="center"/>
    </xf>
    <xf numFmtId="0" fontId="5" fillId="0" borderId="1" xfId="4" applyBorder="1">
      <alignment vertical="center"/>
    </xf>
    <xf numFmtId="0" fontId="16" fillId="6" borderId="0" xfId="4" applyFont="1" applyFill="1" applyBorder="1" applyAlignment="1">
      <alignment vertical="center"/>
    </xf>
    <xf numFmtId="0" fontId="16" fillId="0" borderId="0" xfId="4" applyFont="1" applyFill="1" applyBorder="1">
      <alignment vertical="center"/>
    </xf>
    <xf numFmtId="0" fontId="5" fillId="0" borderId="1" xfId="4" applyFill="1" applyBorder="1">
      <alignment vertical="center"/>
    </xf>
    <xf numFmtId="0" fontId="6" fillId="0" borderId="1" xfId="4" applyFont="1" applyFill="1" applyBorder="1" applyAlignment="1">
      <alignment horizontal="center" vertical="center"/>
    </xf>
    <xf numFmtId="0" fontId="6" fillId="0" borderId="1" xfId="4" applyFont="1" applyFill="1" applyBorder="1" applyAlignment="1">
      <alignment horizontal="center" vertical="center" wrapText="1"/>
    </xf>
    <xf numFmtId="0" fontId="6" fillId="0" borderId="1" xfId="4" applyFont="1" applyFill="1" applyBorder="1" applyAlignment="1">
      <alignment horizontal="left" vertical="center" wrapText="1"/>
    </xf>
    <xf numFmtId="0" fontId="6" fillId="0" borderId="1" xfId="4" applyFont="1" applyFill="1" applyBorder="1" applyAlignment="1">
      <alignment vertical="center" wrapText="1"/>
    </xf>
    <xf numFmtId="0" fontId="16" fillId="0" borderId="0" xfId="4" applyFont="1" applyBorder="1">
      <alignment vertical="center"/>
    </xf>
    <xf numFmtId="0" fontId="6" fillId="2" borderId="1" xfId="4" applyFont="1" applyFill="1" applyBorder="1" applyAlignment="1">
      <alignment vertical="center" wrapText="1"/>
    </xf>
    <xf numFmtId="0" fontId="6" fillId="0" borderId="0" xfId="4" applyFont="1" applyFill="1" applyBorder="1" applyAlignment="1">
      <alignment vertical="center" wrapText="1"/>
    </xf>
    <xf numFmtId="0" fontId="6" fillId="6" borderId="1" xfId="4" applyFont="1" applyFill="1" applyBorder="1">
      <alignment vertical="center"/>
    </xf>
    <xf numFmtId="0" fontId="6" fillId="0" borderId="1" xfId="4" applyFont="1" applyFill="1" applyBorder="1" applyAlignment="1">
      <alignment vertical="center"/>
    </xf>
    <xf numFmtId="0" fontId="16" fillId="0" borderId="1" xfId="4" applyFont="1" applyFill="1" applyBorder="1" applyAlignment="1">
      <alignment vertical="center"/>
    </xf>
    <xf numFmtId="0" fontId="14" fillId="0" borderId="0" xfId="4" applyFont="1" applyBorder="1">
      <alignment vertical="center"/>
    </xf>
    <xf numFmtId="0" fontId="25" fillId="0" borderId="0" xfId="4" applyFont="1" applyFill="1" applyBorder="1" applyAlignment="1">
      <alignment vertical="center" shrinkToFit="1"/>
    </xf>
    <xf numFmtId="0" fontId="24" fillId="0" borderId="0" xfId="4" applyFont="1" applyAlignment="1">
      <alignment vertical="center"/>
    </xf>
    <xf numFmtId="177" fontId="7" fillId="0" borderId="0" xfId="6" applyNumberFormat="1" applyFont="1" applyFill="1" applyBorder="1" applyAlignment="1">
      <alignment vertical="center" shrinkToFit="1"/>
    </xf>
    <xf numFmtId="178" fontId="33" fillId="0" borderId="0" xfId="6" applyNumberFormat="1" applyFont="1" applyFill="1" applyBorder="1" applyAlignment="1">
      <alignment vertical="center" shrinkToFit="1"/>
    </xf>
    <xf numFmtId="178" fontId="7" fillId="0" borderId="0" xfId="4" applyNumberFormat="1" applyFont="1" applyFill="1" applyBorder="1" applyAlignment="1">
      <alignment horizontal="right" vertical="center" shrinkToFit="1"/>
    </xf>
    <xf numFmtId="178" fontId="7" fillId="0" borderId="0" xfId="4" applyNumberFormat="1" applyFont="1" applyFill="1">
      <alignment vertical="center"/>
    </xf>
    <xf numFmtId="177" fontId="7" fillId="0" borderId="13" xfId="6" applyNumberFormat="1" applyFont="1" applyFill="1" applyBorder="1" applyAlignment="1">
      <alignment vertical="center" shrinkToFit="1"/>
    </xf>
    <xf numFmtId="178" fontId="9" fillId="7" borderId="12" xfId="6" applyNumberFormat="1" applyFont="1" applyFill="1" applyBorder="1" applyAlignment="1">
      <alignment vertical="center" shrinkToFit="1"/>
    </xf>
    <xf numFmtId="178" fontId="24" fillId="7" borderId="10" xfId="4" applyNumberFormat="1" applyFont="1" applyFill="1" applyBorder="1" applyAlignment="1">
      <alignment horizontal="right" vertical="center" shrinkToFit="1"/>
    </xf>
    <xf numFmtId="0" fontId="7" fillId="0" borderId="30" xfId="4" applyFont="1" applyFill="1" applyBorder="1" applyAlignment="1">
      <alignment horizontal="center" vertical="center" shrinkToFit="1"/>
    </xf>
    <xf numFmtId="178" fontId="34" fillId="6" borderId="29" xfId="6" applyNumberFormat="1" applyFont="1" applyFill="1" applyBorder="1" applyAlignment="1">
      <alignment vertical="center" shrinkToFit="1"/>
    </xf>
    <xf numFmtId="178" fontId="33" fillId="0" borderId="29" xfId="6" applyNumberFormat="1" applyFont="1" applyFill="1" applyBorder="1" applyAlignment="1">
      <alignment vertical="center" shrinkToFit="1"/>
    </xf>
    <xf numFmtId="0" fontId="34" fillId="0" borderId="12" xfId="4" applyFont="1" applyFill="1" applyBorder="1" applyAlignment="1">
      <alignment horizontal="left" vertical="center" wrapText="1" shrinkToFit="1"/>
    </xf>
    <xf numFmtId="178" fontId="34" fillId="0" borderId="11" xfId="6" applyNumberFormat="1" applyFont="1" applyFill="1" applyBorder="1" applyAlignment="1">
      <alignment vertical="center" shrinkToFit="1"/>
    </xf>
    <xf numFmtId="178" fontId="35" fillId="0" borderId="11" xfId="6" applyNumberFormat="1" applyFont="1" applyFill="1" applyBorder="1" applyAlignment="1">
      <alignment vertical="center" shrinkToFit="1"/>
    </xf>
    <xf numFmtId="0" fontId="34" fillId="2" borderId="39" xfId="4" applyFont="1" applyFill="1" applyBorder="1" applyAlignment="1">
      <alignment horizontal="left" vertical="center" shrinkToFit="1"/>
    </xf>
    <xf numFmtId="178" fontId="34" fillId="4" borderId="7" xfId="6" applyNumberFormat="1" applyFont="1" applyFill="1" applyBorder="1" applyAlignment="1">
      <alignment vertical="center" shrinkToFit="1"/>
    </xf>
    <xf numFmtId="178" fontId="34" fillId="0" borderId="7" xfId="6" applyNumberFormat="1" applyFont="1" applyFill="1" applyBorder="1" applyAlignment="1">
      <alignment vertical="center" shrinkToFit="1"/>
    </xf>
    <xf numFmtId="177" fontId="34" fillId="2" borderId="7" xfId="6" applyNumberFormat="1" applyFont="1" applyFill="1" applyBorder="1" applyAlignment="1">
      <alignment vertical="center" shrinkToFit="1"/>
    </xf>
    <xf numFmtId="0" fontId="34" fillId="2" borderId="7" xfId="4" applyFont="1" applyFill="1" applyBorder="1" applyAlignment="1">
      <alignment vertical="center" shrinkToFit="1"/>
    </xf>
    <xf numFmtId="0" fontId="34" fillId="2" borderId="16" xfId="4" applyFont="1" applyFill="1" applyBorder="1" applyAlignment="1">
      <alignment horizontal="left" vertical="center" shrinkToFit="1"/>
    </xf>
    <xf numFmtId="178" fontId="34" fillId="4" borderId="1" xfId="6" applyNumberFormat="1" applyFont="1" applyFill="1" applyBorder="1" applyAlignment="1">
      <alignment vertical="center" shrinkToFit="1"/>
    </xf>
    <xf numFmtId="178" fontId="34" fillId="2" borderId="1" xfId="6" applyNumberFormat="1" applyFont="1" applyFill="1" applyBorder="1" applyAlignment="1">
      <alignment vertical="center" shrinkToFit="1"/>
    </xf>
    <xf numFmtId="176" fontId="34" fillId="2" borderId="1" xfId="4" applyNumberFormat="1" applyFont="1" applyFill="1" applyBorder="1" applyAlignment="1">
      <alignment vertical="center" shrinkToFit="1"/>
    </xf>
    <xf numFmtId="0" fontId="34" fillId="2" borderId="1" xfId="4" applyFont="1" applyFill="1" applyBorder="1" applyAlignment="1">
      <alignment horizontal="center" vertical="center"/>
    </xf>
    <xf numFmtId="0" fontId="34" fillId="2" borderId="1" xfId="4" applyFont="1" applyFill="1" applyBorder="1">
      <alignment vertical="center"/>
    </xf>
    <xf numFmtId="0" fontId="34" fillId="2" borderId="1" xfId="4" applyFont="1" applyFill="1" applyBorder="1" applyAlignment="1">
      <alignment vertical="center" wrapText="1"/>
    </xf>
    <xf numFmtId="0" fontId="34" fillId="2" borderId="22" xfId="4" applyFont="1" applyFill="1" applyBorder="1" applyAlignment="1">
      <alignment horizontal="left" vertical="center" shrinkToFit="1"/>
    </xf>
    <xf numFmtId="178" fontId="34" fillId="4" borderId="8" xfId="6" applyNumberFormat="1" applyFont="1" applyFill="1" applyBorder="1" applyAlignment="1">
      <alignment vertical="center" shrinkToFit="1"/>
    </xf>
    <xf numFmtId="178" fontId="34" fillId="0" borderId="1" xfId="6" applyNumberFormat="1" applyFont="1" applyFill="1" applyBorder="1" applyAlignment="1">
      <alignment vertical="center" shrinkToFit="1"/>
    </xf>
    <xf numFmtId="177" fontId="34" fillId="2" borderId="1" xfId="6" applyNumberFormat="1" applyFont="1" applyFill="1" applyBorder="1" applyAlignment="1">
      <alignment vertical="center" shrinkToFit="1"/>
    </xf>
    <xf numFmtId="0" fontId="34" fillId="2" borderId="1" xfId="4" applyFont="1" applyFill="1" applyBorder="1" applyAlignment="1">
      <alignment vertical="center" shrinkToFit="1"/>
    </xf>
    <xf numFmtId="0" fontId="34" fillId="2" borderId="12" xfId="4" applyFont="1" applyFill="1" applyBorder="1" applyAlignment="1">
      <alignment horizontal="left" vertical="center" wrapText="1" shrinkToFit="1"/>
    </xf>
    <xf numFmtId="0" fontId="34" fillId="2" borderId="39" xfId="4" applyFont="1" applyFill="1" applyBorder="1" applyAlignment="1">
      <alignment horizontal="center" vertical="center" wrapText="1" shrinkToFit="1"/>
    </xf>
    <xf numFmtId="178" fontId="34" fillId="2" borderId="26" xfId="6" applyNumberFormat="1" applyFont="1" applyFill="1" applyBorder="1" applyAlignment="1">
      <alignment vertical="center" shrinkToFit="1"/>
    </xf>
    <xf numFmtId="177" fontId="34" fillId="2" borderId="5" xfId="6" applyNumberFormat="1" applyFont="1" applyFill="1" applyBorder="1" applyAlignment="1">
      <alignment vertical="center" shrinkToFit="1"/>
    </xf>
    <xf numFmtId="0" fontId="34" fillId="2" borderId="4" xfId="4" applyFont="1" applyFill="1" applyBorder="1" applyAlignment="1">
      <alignment vertical="center" shrinkToFit="1"/>
    </xf>
    <xf numFmtId="0" fontId="34" fillId="2" borderId="16" xfId="4" applyFont="1" applyFill="1" applyBorder="1" applyAlignment="1">
      <alignment horizontal="center" vertical="center" wrapText="1" shrinkToFit="1"/>
    </xf>
    <xf numFmtId="178" fontId="34" fillId="4" borderId="4" xfId="6" applyNumberFormat="1" applyFont="1" applyFill="1" applyBorder="1" applyAlignment="1">
      <alignment vertical="center" shrinkToFit="1"/>
    </xf>
    <xf numFmtId="178" fontId="34" fillId="2" borderId="8" xfId="6" applyNumberFormat="1" applyFont="1" applyFill="1" applyBorder="1" applyAlignment="1">
      <alignment vertical="center" shrinkToFit="1"/>
    </xf>
    <xf numFmtId="0" fontId="28" fillId="2" borderId="16" xfId="4" applyFont="1" applyFill="1" applyBorder="1" applyAlignment="1">
      <alignment horizontal="left" vertical="center" wrapText="1" shrinkToFit="1"/>
    </xf>
    <xf numFmtId="0" fontId="28" fillId="2" borderId="22" xfId="4" applyFont="1" applyFill="1" applyBorder="1" applyAlignment="1">
      <alignment horizontal="left" vertical="center" wrapText="1" shrinkToFit="1"/>
    </xf>
    <xf numFmtId="178" fontId="34" fillId="4" borderId="27" xfId="6" applyNumberFormat="1" applyFont="1" applyFill="1" applyBorder="1" applyAlignment="1">
      <alignment vertical="center" shrinkToFit="1"/>
    </xf>
    <xf numFmtId="176" fontId="34" fillId="2" borderId="8" xfId="4" applyNumberFormat="1" applyFont="1" applyFill="1" applyBorder="1" applyAlignment="1">
      <alignment vertical="center" shrinkToFit="1"/>
    </xf>
    <xf numFmtId="0" fontId="34" fillId="2" borderId="8" xfId="4" applyFont="1" applyFill="1" applyBorder="1" applyAlignment="1">
      <alignment horizontal="center" vertical="center"/>
    </xf>
    <xf numFmtId="0" fontId="34" fillId="2" borderId="8" xfId="4" applyFont="1" applyFill="1" applyBorder="1">
      <alignment vertical="center"/>
    </xf>
    <xf numFmtId="0" fontId="34" fillId="2" borderId="8" xfId="4" applyFont="1" applyFill="1" applyBorder="1" applyAlignment="1">
      <alignment vertical="center" wrapText="1"/>
    </xf>
    <xf numFmtId="0" fontId="28" fillId="2" borderId="12" xfId="4" applyFont="1" applyFill="1" applyBorder="1" applyAlignment="1">
      <alignment horizontal="left" vertical="center" wrapText="1" shrinkToFit="1"/>
    </xf>
    <xf numFmtId="178" fontId="35" fillId="2" borderId="11" xfId="6" applyNumberFormat="1" applyFont="1" applyFill="1" applyBorder="1" applyAlignment="1">
      <alignment vertical="center" shrinkToFit="1"/>
    </xf>
    <xf numFmtId="0" fontId="28" fillId="2" borderId="39" xfId="4" applyFont="1" applyFill="1" applyBorder="1" applyAlignment="1">
      <alignment horizontal="left" vertical="center" wrapText="1" shrinkToFit="1"/>
    </xf>
    <xf numFmtId="178" fontId="34" fillId="2" borderId="7" xfId="6" applyNumberFormat="1" applyFont="1" applyFill="1" applyBorder="1" applyAlignment="1">
      <alignment vertical="center" shrinkToFit="1"/>
    </xf>
    <xf numFmtId="0" fontId="34" fillId="2" borderId="7" xfId="4" applyFont="1" applyFill="1" applyBorder="1" applyAlignment="1">
      <alignment horizontal="center" vertical="center" shrinkToFit="1"/>
    </xf>
    <xf numFmtId="0" fontId="12" fillId="2" borderId="16" xfId="4" applyFont="1" applyFill="1" applyBorder="1" applyAlignment="1">
      <alignment horizontal="left" vertical="center" wrapText="1" shrinkToFit="1"/>
    </xf>
    <xf numFmtId="0" fontId="12" fillId="2" borderId="22" xfId="4" applyFont="1" applyFill="1" applyBorder="1" applyAlignment="1">
      <alignment horizontal="left" vertical="center" wrapText="1" shrinkToFit="1"/>
    </xf>
    <xf numFmtId="0" fontId="26" fillId="6" borderId="9" xfId="4" applyFont="1" applyFill="1" applyBorder="1" applyAlignment="1">
      <alignment horizontal="center" vertical="center" wrapText="1"/>
    </xf>
    <xf numFmtId="0" fontId="25" fillId="5" borderId="14" xfId="4" applyFont="1" applyFill="1" applyBorder="1" applyAlignment="1">
      <alignment horizontal="center" vertical="center"/>
    </xf>
    <xf numFmtId="0" fontId="17" fillId="0" borderId="0" xfId="4" applyFont="1" applyFill="1" applyBorder="1" applyAlignment="1">
      <alignment horizontal="left" vertical="center" shrinkToFit="1"/>
    </xf>
    <xf numFmtId="0" fontId="25" fillId="5" borderId="7" xfId="4" applyFont="1" applyFill="1" applyBorder="1" applyAlignment="1">
      <alignment horizontal="left" vertical="center" shrinkToFit="1"/>
    </xf>
    <xf numFmtId="0" fontId="25" fillId="5" borderId="1" xfId="4" applyFont="1" applyFill="1" applyBorder="1" applyAlignment="1">
      <alignment horizontal="left" vertical="center" shrinkToFit="1"/>
    </xf>
    <xf numFmtId="177" fontId="33" fillId="0" borderId="0" xfId="6" applyNumberFormat="1" applyFont="1" applyFill="1" applyBorder="1" applyAlignment="1">
      <alignment vertical="center" shrinkToFit="1"/>
    </xf>
    <xf numFmtId="0" fontId="7" fillId="0" borderId="0" xfId="4" applyFont="1" applyFill="1" applyBorder="1" applyAlignment="1">
      <alignment horizontal="right" vertical="center" shrinkToFit="1"/>
    </xf>
    <xf numFmtId="0" fontId="7" fillId="0" borderId="0" xfId="4" applyFont="1" applyFill="1">
      <alignment vertical="center"/>
    </xf>
    <xf numFmtId="0" fontId="12" fillId="2" borderId="39" xfId="4" applyFont="1" applyFill="1" applyBorder="1" applyAlignment="1">
      <alignment horizontal="left" vertical="center" wrapText="1" shrinkToFit="1"/>
    </xf>
    <xf numFmtId="0" fontId="34" fillId="2" borderId="16" xfId="4" applyFont="1" applyFill="1" applyBorder="1" applyAlignment="1">
      <alignment horizontal="left" vertical="center" wrapText="1" shrinkToFit="1"/>
    </xf>
    <xf numFmtId="0" fontId="34" fillId="2" borderId="1" xfId="4" applyFont="1" applyFill="1" applyBorder="1" applyAlignment="1">
      <alignment horizontal="center" vertical="center" shrinkToFit="1"/>
    </xf>
    <xf numFmtId="0" fontId="0" fillId="0" borderId="0" xfId="0" applyAlignment="1">
      <alignment horizontal="left" vertical="center" indent="2"/>
    </xf>
    <xf numFmtId="0" fontId="0" fillId="5" borderId="0" xfId="0" applyFill="1">
      <alignment vertical="center"/>
    </xf>
    <xf numFmtId="0" fontId="0" fillId="8" borderId="0" xfId="0" applyFill="1">
      <alignment vertical="center"/>
    </xf>
    <xf numFmtId="0" fontId="31" fillId="5" borderId="0" xfId="0" applyFont="1" applyFill="1">
      <alignment vertical="center"/>
    </xf>
    <xf numFmtId="0" fontId="31" fillId="5" borderId="0" xfId="0" applyFont="1" applyFill="1" applyAlignment="1">
      <alignment horizontal="left" vertical="center" indent="2"/>
    </xf>
    <xf numFmtId="0" fontId="31" fillId="5" borderId="0" xfId="0" applyFont="1" applyFill="1" applyAlignment="1">
      <alignment vertical="center"/>
    </xf>
    <xf numFmtId="38" fontId="38" fillId="9" borderId="1" xfId="1" applyFont="1" applyFill="1" applyBorder="1" applyAlignment="1">
      <alignment vertical="center" shrinkToFit="1"/>
    </xf>
    <xf numFmtId="0" fontId="38" fillId="9" borderId="1" xfId="0" applyFont="1" applyFill="1" applyBorder="1">
      <alignment vertical="center"/>
    </xf>
    <xf numFmtId="38" fontId="32" fillId="5" borderId="1" xfId="1" applyFont="1" applyFill="1" applyBorder="1" applyAlignment="1">
      <alignment vertical="center" shrinkToFit="1"/>
    </xf>
    <xf numFmtId="0" fontId="32" fillId="5" borderId="1" xfId="0" applyFont="1" applyFill="1" applyBorder="1">
      <alignment vertical="center"/>
    </xf>
    <xf numFmtId="0" fontId="32" fillId="5" borderId="3" xfId="0" applyFont="1" applyFill="1" applyBorder="1">
      <alignment vertical="center"/>
    </xf>
    <xf numFmtId="0" fontId="32" fillId="0" borderId="0" xfId="0" applyFont="1">
      <alignment vertical="center"/>
    </xf>
    <xf numFmtId="38" fontId="39" fillId="0" borderId="1" xfId="1" applyFont="1" applyBorder="1" applyAlignment="1">
      <alignment vertical="center" shrinkToFit="1"/>
    </xf>
    <xf numFmtId="0" fontId="32" fillId="0" borderId="1" xfId="0" applyFont="1" applyBorder="1">
      <alignment vertical="center"/>
    </xf>
    <xf numFmtId="0" fontId="32" fillId="0" borderId="3" xfId="0" applyFont="1" applyBorder="1">
      <alignment vertical="center"/>
    </xf>
    <xf numFmtId="0" fontId="32" fillId="0" borderId="1" xfId="0" applyFont="1" applyBorder="1" applyAlignment="1">
      <alignment horizontal="center" vertical="center"/>
    </xf>
    <xf numFmtId="38" fontId="32" fillId="6" borderId="1" xfId="1" applyFont="1" applyFill="1" applyBorder="1" applyAlignment="1">
      <alignment vertical="center" shrinkToFit="1"/>
    </xf>
    <xf numFmtId="0" fontId="32" fillId="6" borderId="1" xfId="0" applyFont="1" applyFill="1" applyBorder="1">
      <alignment vertical="center"/>
    </xf>
    <xf numFmtId="38" fontId="32" fillId="0" borderId="1" xfId="1" applyFont="1" applyBorder="1" applyAlignment="1">
      <alignment vertical="center" shrinkToFit="1"/>
    </xf>
    <xf numFmtId="38" fontId="39" fillId="0" borderId="37" xfId="1" applyFont="1" applyBorder="1" applyAlignment="1">
      <alignment vertical="center" shrinkToFit="1"/>
    </xf>
    <xf numFmtId="0" fontId="32" fillId="0" borderId="37" xfId="0" applyFont="1" applyBorder="1">
      <alignment vertical="center"/>
    </xf>
    <xf numFmtId="0" fontId="0" fillId="0" borderId="0" xfId="0" applyAlignment="1">
      <alignment horizontal="right" vertical="center"/>
    </xf>
    <xf numFmtId="0" fontId="8" fillId="0" borderId="0" xfId="0" applyFont="1">
      <alignment vertical="center"/>
    </xf>
    <xf numFmtId="38" fontId="32" fillId="5" borderId="3" xfId="1" applyFont="1" applyFill="1" applyBorder="1" applyAlignment="1">
      <alignment vertical="center" shrinkToFit="1"/>
    </xf>
    <xf numFmtId="38" fontId="39" fillId="0" borderId="3" xfId="1" applyFont="1" applyBorder="1" applyAlignment="1">
      <alignment vertical="center" shrinkToFit="1"/>
    </xf>
    <xf numFmtId="0" fontId="24" fillId="3" borderId="1" xfId="4" applyFont="1" applyFill="1" applyBorder="1" applyAlignment="1">
      <alignment horizontal="center" vertical="center"/>
    </xf>
    <xf numFmtId="0" fontId="24" fillId="3" borderId="16" xfId="4" applyFont="1" applyFill="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0" fontId="13" fillId="0" borderId="0" xfId="4" applyFont="1" applyFill="1" applyBorder="1" applyAlignment="1">
      <alignment horizontal="center" vertical="center"/>
    </xf>
    <xf numFmtId="0" fontId="19" fillId="0" borderId="0" xfId="4" applyFont="1" applyFill="1" applyBorder="1" applyAlignment="1">
      <alignment horizontal="left" vertical="center"/>
    </xf>
    <xf numFmtId="0" fontId="19" fillId="0" borderId="6" xfId="4" applyFont="1" applyFill="1" applyBorder="1" applyAlignment="1">
      <alignment horizontal="left" vertical="center"/>
    </xf>
    <xf numFmtId="0" fontId="13" fillId="0" borderId="0" xfId="4" applyFont="1" applyFill="1" applyBorder="1" applyAlignment="1">
      <alignment horizontal="left" vertical="center" shrinkToFit="1"/>
    </xf>
    <xf numFmtId="0" fontId="13" fillId="0" borderId="0" xfId="4" applyFont="1" applyFill="1" applyBorder="1" applyAlignment="1">
      <alignment horizontal="left" vertical="center" wrapText="1" shrinkToFit="1"/>
    </xf>
    <xf numFmtId="0" fontId="13" fillId="0" borderId="0" xfId="4" applyFont="1" applyFill="1" applyBorder="1" applyAlignment="1">
      <alignment horizontal="center" vertical="center" shrinkToFit="1"/>
    </xf>
    <xf numFmtId="0" fontId="13" fillId="0" borderId="0" xfId="4" applyFont="1" applyFill="1" applyBorder="1" applyAlignment="1">
      <alignment horizontal="center" vertical="center" wrapText="1" shrinkToFit="1"/>
    </xf>
    <xf numFmtId="0" fontId="24" fillId="5" borderId="36" xfId="4" applyFont="1" applyFill="1" applyBorder="1" applyAlignment="1">
      <alignment horizontal="left" vertical="center" shrinkToFit="1"/>
    </xf>
    <xf numFmtId="0" fontId="24" fillId="5" borderId="8" xfId="4" applyFont="1" applyFill="1" applyBorder="1" applyAlignment="1">
      <alignment horizontal="left" vertical="center" shrinkToFit="1"/>
    </xf>
    <xf numFmtId="0" fontId="24" fillId="5" borderId="21" xfId="4" applyFont="1" applyFill="1" applyBorder="1" applyAlignment="1">
      <alignment horizontal="left" vertical="center" shrinkToFit="1"/>
    </xf>
    <xf numFmtId="0" fontId="24" fillId="5" borderId="1" xfId="4" applyFont="1" applyFill="1" applyBorder="1" applyAlignment="1">
      <alignment horizontal="left" vertical="center" shrinkToFit="1"/>
    </xf>
    <xf numFmtId="0" fontId="24" fillId="5" borderId="38" xfId="4" applyFont="1" applyFill="1" applyBorder="1" applyAlignment="1">
      <alignment horizontal="left" vertical="center" shrinkToFit="1"/>
    </xf>
    <xf numFmtId="0" fontId="24" fillId="5" borderId="7" xfId="4" applyFont="1" applyFill="1" applyBorder="1" applyAlignment="1">
      <alignment horizontal="left" vertical="center" shrinkToFit="1"/>
    </xf>
    <xf numFmtId="0" fontId="35" fillId="0" borderId="10" xfId="4" applyFont="1" applyFill="1" applyBorder="1" applyAlignment="1">
      <alignment horizontal="right" vertical="center" wrapText="1" shrinkToFit="1"/>
    </xf>
    <xf numFmtId="0" fontId="35" fillId="0" borderId="42" xfId="4" applyFont="1" applyFill="1" applyBorder="1" applyAlignment="1">
      <alignment horizontal="right" vertical="center" wrapText="1" shrinkToFit="1"/>
    </xf>
    <xf numFmtId="0" fontId="35" fillId="0" borderId="41" xfId="4" applyFont="1" applyFill="1" applyBorder="1" applyAlignment="1">
      <alignment horizontal="right" vertical="center" wrapText="1" shrinkToFit="1"/>
    </xf>
    <xf numFmtId="0" fontId="23" fillId="0" borderId="28" xfId="4" applyFont="1" applyFill="1" applyBorder="1" applyAlignment="1">
      <alignment horizontal="right" vertical="center" shrinkToFit="1"/>
    </xf>
    <xf numFmtId="0" fontId="23" fillId="0" borderId="29" xfId="4" applyFont="1" applyFill="1" applyBorder="1" applyAlignment="1">
      <alignment horizontal="right" vertical="center" shrinkToFit="1"/>
    </xf>
    <xf numFmtId="0" fontId="22" fillId="5" borderId="33" xfId="4" applyFont="1" applyFill="1" applyBorder="1" applyAlignment="1">
      <alignment horizontal="center" vertical="center" wrapText="1"/>
    </xf>
    <xf numFmtId="0" fontId="22" fillId="5" borderId="29" xfId="4" applyFont="1" applyFill="1" applyBorder="1" applyAlignment="1">
      <alignment horizontal="center" vertical="center"/>
    </xf>
    <xf numFmtId="0" fontId="35" fillId="2" borderId="10" xfId="4" applyFont="1" applyFill="1" applyBorder="1" applyAlignment="1">
      <alignment horizontal="right" vertical="center" wrapText="1" shrinkToFit="1"/>
    </xf>
    <xf numFmtId="0" fontId="35" fillId="2" borderId="42" xfId="4" applyFont="1" applyFill="1" applyBorder="1" applyAlignment="1">
      <alignment horizontal="right" vertical="center" wrapText="1" shrinkToFit="1"/>
    </xf>
    <xf numFmtId="0" fontId="35" fillId="2" borderId="41" xfId="4" applyFont="1" applyFill="1" applyBorder="1" applyAlignment="1">
      <alignment horizontal="right" vertical="center" wrapText="1" shrinkToFit="1"/>
    </xf>
    <xf numFmtId="0" fontId="22" fillId="5" borderId="25" xfId="4" applyFont="1" applyFill="1" applyBorder="1" applyAlignment="1">
      <alignment horizontal="center" vertical="center" shrinkToFit="1"/>
    </xf>
    <xf numFmtId="0" fontId="22" fillId="5" borderId="29" xfId="4" applyFont="1" applyFill="1" applyBorder="1" applyAlignment="1">
      <alignment horizontal="center" vertical="center" shrinkToFit="1"/>
    </xf>
    <xf numFmtId="178" fontId="37" fillId="2" borderId="1" xfId="4" applyNumberFormat="1" applyFont="1" applyFill="1" applyBorder="1" applyAlignment="1">
      <alignment horizontal="right" vertical="center"/>
    </xf>
    <xf numFmtId="0" fontId="22" fillId="5" borderId="23" xfId="4" applyFont="1" applyFill="1" applyBorder="1" applyAlignment="1">
      <alignment horizontal="center" vertical="center"/>
    </xf>
    <xf numFmtId="0" fontId="22" fillId="5" borderId="24" xfId="4" applyFont="1" applyFill="1" applyBorder="1" applyAlignment="1">
      <alignment horizontal="center" vertical="center"/>
    </xf>
    <xf numFmtId="31" fontId="18" fillId="5" borderId="0" xfId="4" applyNumberFormat="1" applyFont="1" applyFill="1" applyAlignment="1">
      <alignment horizontal="right" vertical="center"/>
    </xf>
    <xf numFmtId="0" fontId="18" fillId="5" borderId="0" xfId="4" applyFont="1" applyFill="1" applyAlignment="1">
      <alignment horizontal="right" vertical="center"/>
    </xf>
    <xf numFmtId="0" fontId="19" fillId="0" borderId="0" xfId="4" applyFont="1" applyFill="1" applyBorder="1" applyAlignment="1">
      <alignment horizontal="center" vertical="center" shrinkToFit="1"/>
    </xf>
    <xf numFmtId="0" fontId="12" fillId="0" borderId="0" xfId="4" applyFont="1" applyFill="1" applyBorder="1" applyAlignment="1">
      <alignment horizontal="right" vertical="center"/>
    </xf>
    <xf numFmtId="0" fontId="17" fillId="0" borderId="0" xfId="4" applyFont="1" applyFill="1" applyBorder="1" applyAlignment="1">
      <alignment horizontal="left" vertical="center"/>
    </xf>
    <xf numFmtId="0" fontId="22" fillId="5" borderId="13" xfId="4" applyFont="1" applyFill="1" applyBorder="1" applyAlignment="1">
      <alignment horizontal="center" vertical="center"/>
    </xf>
    <xf numFmtId="0" fontId="22" fillId="5" borderId="14" xfId="4" applyFont="1" applyFill="1" applyBorder="1" applyAlignment="1">
      <alignment horizontal="center" vertical="center"/>
    </xf>
    <xf numFmtId="0" fontId="22" fillId="5" borderId="17" xfId="4" applyFont="1" applyFill="1" applyBorder="1" applyAlignment="1">
      <alignment horizontal="center" vertical="center"/>
    </xf>
    <xf numFmtId="0" fontId="22" fillId="5" borderId="18" xfId="4" applyFont="1" applyFill="1" applyBorder="1" applyAlignment="1">
      <alignment horizontal="center" vertical="center"/>
    </xf>
    <xf numFmtId="0" fontId="22" fillId="5" borderId="25" xfId="4" applyFont="1" applyFill="1" applyBorder="1" applyAlignment="1">
      <alignment horizontal="center" vertical="center"/>
    </xf>
    <xf numFmtId="178" fontId="37" fillId="2" borderId="11" xfId="4" applyNumberFormat="1" applyFont="1" applyFill="1" applyBorder="1" applyAlignment="1">
      <alignment horizontal="right" vertical="center"/>
    </xf>
    <xf numFmtId="178" fontId="37" fillId="2" borderId="12" xfId="4" applyNumberFormat="1" applyFont="1" applyFill="1" applyBorder="1" applyAlignment="1">
      <alignment horizontal="right" vertical="center"/>
    </xf>
    <xf numFmtId="178" fontId="37" fillId="2" borderId="7" xfId="4" applyNumberFormat="1" applyFont="1" applyFill="1" applyBorder="1" applyAlignment="1">
      <alignment horizontal="right" vertical="center"/>
    </xf>
    <xf numFmtId="0" fontId="24" fillId="5" borderId="36" xfId="4" applyFont="1" applyFill="1" applyBorder="1" applyAlignment="1">
      <alignment horizontal="left" vertical="center" wrapText="1" shrinkToFit="1"/>
    </xf>
    <xf numFmtId="0" fontId="24" fillId="5" borderId="8" xfId="4" applyFont="1" applyFill="1" applyBorder="1" applyAlignment="1">
      <alignment horizontal="left" vertical="center" wrapText="1" shrinkToFit="1"/>
    </xf>
    <xf numFmtId="0" fontId="24" fillId="5" borderId="21" xfId="4" applyFont="1" applyFill="1" applyBorder="1" applyAlignment="1">
      <alignment horizontal="left" vertical="center" wrapText="1" shrinkToFit="1"/>
    </xf>
    <xf numFmtId="0" fontId="24" fillId="5" borderId="1" xfId="4" applyFont="1" applyFill="1" applyBorder="1" applyAlignment="1">
      <alignment horizontal="left" vertical="center" wrapText="1" shrinkToFit="1"/>
    </xf>
    <xf numFmtId="0" fontId="24" fillId="5" borderId="38" xfId="4" applyFont="1" applyFill="1" applyBorder="1" applyAlignment="1">
      <alignment horizontal="left" vertical="center" wrapText="1" shrinkToFit="1"/>
    </xf>
    <xf numFmtId="0" fontId="24" fillId="5" borderId="7" xfId="4" applyFont="1" applyFill="1" applyBorder="1" applyAlignment="1">
      <alignment horizontal="left" vertical="center" wrapText="1" shrinkToFit="1"/>
    </xf>
    <xf numFmtId="3" fontId="37" fillId="2" borderId="7" xfId="4" applyNumberFormat="1" applyFont="1" applyFill="1" applyBorder="1" applyAlignment="1">
      <alignment horizontal="right" vertical="center"/>
    </xf>
    <xf numFmtId="0" fontId="21" fillId="0" borderId="1" xfId="4" applyFont="1" applyFill="1" applyBorder="1" applyAlignment="1">
      <alignment horizontal="left" vertical="top" wrapText="1"/>
    </xf>
    <xf numFmtId="0" fontId="8" fillId="0" borderId="0" xfId="4" applyFont="1" applyAlignment="1">
      <alignment horizontal="center" vertical="center"/>
    </xf>
    <xf numFmtId="0" fontId="14" fillId="0" borderId="13" xfId="4" applyFont="1" applyBorder="1" applyAlignment="1">
      <alignment horizontal="center" vertical="center"/>
    </xf>
    <xf numFmtId="0" fontId="14" fillId="0" borderId="40" xfId="4" applyFont="1" applyBorder="1" applyAlignment="1">
      <alignment horizontal="center" vertical="center"/>
    </xf>
    <xf numFmtId="0" fontId="14" fillId="0" borderId="14" xfId="4" applyFont="1" applyBorder="1" applyAlignment="1">
      <alignment horizontal="center" vertical="center"/>
    </xf>
    <xf numFmtId="0" fontId="14" fillId="0" borderId="15" xfId="4" applyFont="1" applyBorder="1" applyAlignment="1">
      <alignment horizontal="center" vertical="center"/>
    </xf>
    <xf numFmtId="0" fontId="14" fillId="0" borderId="0" xfId="4" applyFont="1" applyBorder="1" applyAlignment="1">
      <alignment horizontal="center" vertical="center"/>
    </xf>
    <xf numFmtId="0" fontId="14" fillId="0" borderId="6" xfId="4" applyFont="1" applyBorder="1" applyAlignment="1">
      <alignment horizontal="center" vertical="center"/>
    </xf>
    <xf numFmtId="0" fontId="14" fillId="0" borderId="34" xfId="4" applyFont="1" applyBorder="1" applyAlignment="1">
      <alignment horizontal="center" vertical="center"/>
    </xf>
    <xf numFmtId="0" fontId="14" fillId="0" borderId="32" xfId="4" applyFont="1" applyBorder="1" applyAlignment="1">
      <alignment horizontal="center" vertical="center"/>
    </xf>
    <xf numFmtId="0" fontId="14" fillId="0" borderId="35" xfId="4" applyFont="1" applyBorder="1" applyAlignment="1">
      <alignment horizontal="center" vertical="center"/>
    </xf>
    <xf numFmtId="0" fontId="24" fillId="3" borderId="19" xfId="4" applyFont="1" applyFill="1" applyBorder="1" applyAlignment="1">
      <alignment horizontal="center" vertical="center"/>
    </xf>
    <xf numFmtId="0" fontId="24" fillId="3" borderId="20" xfId="4" applyFont="1" applyFill="1" applyBorder="1" applyAlignment="1">
      <alignment horizontal="center" vertical="center"/>
    </xf>
    <xf numFmtId="0" fontId="24" fillId="3" borderId="1" xfId="4" applyFont="1" applyFill="1" applyBorder="1" applyAlignment="1">
      <alignment horizontal="center" vertical="center"/>
    </xf>
    <xf numFmtId="0" fontId="24" fillId="3" borderId="16" xfId="4" applyFont="1" applyFill="1" applyBorder="1" applyAlignment="1">
      <alignment horizontal="center" vertical="center"/>
    </xf>
    <xf numFmtId="0" fontId="6" fillId="6" borderId="1" xfId="4" applyFont="1" applyFill="1" applyBorder="1" applyAlignment="1">
      <alignment horizontal="center" vertical="center" wrapText="1"/>
    </xf>
    <xf numFmtId="0" fontId="16" fillId="6" borderId="1" xfId="4" applyFont="1" applyFill="1" applyBorder="1" applyAlignment="1">
      <alignment horizontal="center" vertical="center"/>
    </xf>
    <xf numFmtId="0" fontId="32" fillId="6" borderId="1" xfId="4" applyFont="1" applyFill="1" applyBorder="1" applyAlignment="1">
      <alignment horizontal="center" vertical="center"/>
    </xf>
    <xf numFmtId="0" fontId="7" fillId="0" borderId="1" xfId="4" applyFont="1" applyFill="1" applyBorder="1" applyAlignment="1">
      <alignment horizontal="left" vertical="top" wrapText="1"/>
    </xf>
    <xf numFmtId="0" fontId="6" fillId="6" borderId="1" xfId="4" applyFont="1" applyFill="1" applyBorder="1" applyAlignment="1">
      <alignment horizontal="left" vertical="center" wrapText="1"/>
    </xf>
    <xf numFmtId="0" fontId="6" fillId="6" borderId="1" xfId="4" applyFont="1" applyFill="1" applyBorder="1" applyAlignment="1">
      <alignment horizontal="center" vertical="center"/>
    </xf>
    <xf numFmtId="0" fontId="31" fillId="0" borderId="0" xfId="0" applyFont="1" applyAlignment="1">
      <alignment horizontal="left" vertical="center" wrapText="1"/>
    </xf>
    <xf numFmtId="0" fontId="38" fillId="9" borderId="1" xfId="0" applyFont="1" applyFill="1" applyBorder="1" applyAlignment="1">
      <alignment horizontal="center" vertical="center"/>
    </xf>
    <xf numFmtId="0" fontId="32" fillId="9" borderId="1" xfId="0" applyFont="1" applyFill="1" applyBorder="1" applyAlignment="1">
      <alignment horizontal="center" vertical="center"/>
    </xf>
    <xf numFmtId="0" fontId="31" fillId="5" borderId="0" xfId="0" applyFont="1" applyFill="1" applyAlignment="1">
      <alignment horizontal="left" vertical="center"/>
    </xf>
    <xf numFmtId="0" fontId="38" fillId="0" borderId="1" xfId="0" applyFont="1" applyBorder="1" applyAlignment="1">
      <alignment horizontal="center" vertical="center"/>
    </xf>
    <xf numFmtId="0" fontId="32" fillId="6" borderId="2" xfId="0" applyFont="1" applyFill="1" applyBorder="1" applyAlignment="1">
      <alignment horizontal="center" vertical="center"/>
    </xf>
    <xf numFmtId="0" fontId="32" fillId="6" borderId="3" xfId="0" applyFont="1" applyFill="1" applyBorder="1" applyAlignment="1">
      <alignment horizontal="center" vertical="center"/>
    </xf>
    <xf numFmtId="0" fontId="32" fillId="6" borderId="7" xfId="0" applyFont="1" applyFill="1" applyBorder="1" applyAlignment="1">
      <alignment horizontal="center" vertical="center"/>
    </xf>
    <xf numFmtId="0" fontId="32" fillId="6" borderId="26" xfId="0" applyFont="1" applyFill="1" applyBorder="1" applyAlignment="1">
      <alignment horizontal="center" vertical="center"/>
    </xf>
    <xf numFmtId="0" fontId="32" fillId="6" borderId="8" xfId="0" applyFont="1" applyFill="1" applyBorder="1" applyAlignment="1">
      <alignment horizontal="center" vertical="center"/>
    </xf>
    <xf numFmtId="0" fontId="32" fillId="5" borderId="1" xfId="0" applyFont="1" applyFill="1" applyBorder="1" applyAlignment="1">
      <alignment horizontal="center" vertical="center"/>
    </xf>
    <xf numFmtId="0" fontId="38" fillId="5" borderId="1" xfId="0" applyFont="1" applyFill="1" applyBorder="1" applyAlignment="1">
      <alignment horizontal="center" vertical="center"/>
    </xf>
    <xf numFmtId="0" fontId="29" fillId="0" borderId="0" xfId="0" applyFont="1" applyAlignment="1">
      <alignment horizontal="center" vertical="center"/>
    </xf>
    <xf numFmtId="0" fontId="6" fillId="0" borderId="0" xfId="0" applyFont="1" applyAlignment="1">
      <alignment horizontal="left" vertical="center" wrapText="1" indent="2"/>
    </xf>
    <xf numFmtId="0" fontId="6" fillId="0" borderId="0" xfId="0" applyFont="1" applyAlignment="1">
      <alignment horizontal="left" vertical="center" indent="2"/>
    </xf>
    <xf numFmtId="0" fontId="6" fillId="0" borderId="0" xfId="0" applyFont="1" applyAlignment="1">
      <alignment horizontal="left" vertical="top"/>
    </xf>
    <xf numFmtId="0" fontId="6" fillId="0" borderId="0" xfId="0" applyFont="1" applyAlignment="1">
      <alignment horizontal="center" vertical="top" wrapText="1"/>
    </xf>
    <xf numFmtId="0" fontId="6" fillId="0" borderId="0" xfId="0" applyFont="1" applyAlignment="1">
      <alignment horizontal="left" vertical="center" indent="9"/>
    </xf>
    <xf numFmtId="0" fontId="21" fillId="0" borderId="21" xfId="4" applyFont="1" applyFill="1" applyBorder="1" applyAlignment="1">
      <alignment horizontal="left" vertical="top" wrapText="1"/>
    </xf>
    <xf numFmtId="0" fontId="16" fillId="0" borderId="16" xfId="4" applyFont="1" applyBorder="1">
      <alignment vertical="center"/>
    </xf>
    <xf numFmtId="0" fontId="16" fillId="0" borderId="16" xfId="4" applyFont="1" applyFill="1" applyBorder="1">
      <alignment vertical="center"/>
    </xf>
    <xf numFmtId="0" fontId="21" fillId="0" borderId="43" xfId="4" applyFont="1" applyFill="1" applyBorder="1" applyAlignment="1">
      <alignment horizontal="left" vertical="top" wrapText="1"/>
    </xf>
    <xf numFmtId="0" fontId="21" fillId="0" borderId="9" xfId="4" applyFont="1" applyFill="1" applyBorder="1" applyAlignment="1">
      <alignment horizontal="left" vertical="top" wrapText="1"/>
    </xf>
    <xf numFmtId="0" fontId="16" fillId="0" borderId="9" xfId="4" applyFont="1" applyFill="1" applyBorder="1">
      <alignment vertical="center"/>
    </xf>
    <xf numFmtId="0" fontId="16" fillId="0" borderId="44" xfId="4" applyFont="1" applyBorder="1">
      <alignment vertical="center"/>
    </xf>
    <xf numFmtId="0" fontId="7" fillId="0" borderId="21" xfId="4" applyFont="1" applyFill="1" applyBorder="1" applyAlignment="1">
      <alignment horizontal="left" vertical="top" wrapText="1"/>
    </xf>
    <xf numFmtId="0" fontId="5" fillId="0" borderId="16" xfId="4" applyBorder="1">
      <alignment vertical="center"/>
    </xf>
    <xf numFmtId="0" fontId="16" fillId="6" borderId="16" xfId="4" applyFont="1" applyFill="1" applyBorder="1" applyAlignment="1">
      <alignment horizontal="center" vertical="center"/>
    </xf>
    <xf numFmtId="0" fontId="7" fillId="0" borderId="43" xfId="4" applyFont="1" applyFill="1" applyBorder="1" applyAlignment="1">
      <alignment horizontal="left" vertical="top" wrapText="1"/>
    </xf>
    <xf numFmtId="0" fontId="7" fillId="0" borderId="9" xfId="4" applyFont="1" applyFill="1" applyBorder="1" applyAlignment="1">
      <alignment horizontal="left" vertical="top" wrapText="1"/>
    </xf>
    <xf numFmtId="0" fontId="5" fillId="0" borderId="9" xfId="4" applyBorder="1">
      <alignment vertical="center"/>
    </xf>
    <xf numFmtId="0" fontId="6" fillId="6" borderId="9" xfId="4" applyFont="1" applyFill="1" applyBorder="1" applyAlignment="1">
      <alignment horizontal="center" vertical="center" wrapText="1"/>
    </xf>
    <xf numFmtId="0" fontId="6" fillId="6" borderId="44" xfId="4" applyFont="1" applyFill="1" applyBorder="1" applyAlignment="1">
      <alignment horizontal="center" vertical="center" wrapText="1"/>
    </xf>
  </cellXfs>
  <cellStyles count="7">
    <cellStyle name="ハイパーリンク 2" xfId="5"/>
    <cellStyle name="桁区切り" xfId="1" builtinId="6"/>
    <cellStyle name="通貨 2" xfId="6"/>
    <cellStyle name="標準" xfId="0" builtinId="0"/>
    <cellStyle name="標準 2" xfId="2"/>
    <cellStyle name="標準 3" xfId="4"/>
    <cellStyle name="標準 3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9</xdr:col>
      <xdr:colOff>257175</xdr:colOff>
      <xdr:row>6</xdr:row>
      <xdr:rowOff>200025</xdr:rowOff>
    </xdr:from>
    <xdr:ext cx="1031051" cy="328423"/>
    <xdr:sp macro="" textlink="">
      <xdr:nvSpPr>
        <xdr:cNvPr id="3" name="テキスト ボックス 2"/>
        <xdr:cNvSpPr txBox="1"/>
      </xdr:nvSpPr>
      <xdr:spPr>
        <a:xfrm>
          <a:off x="6429375" y="1685925"/>
          <a:ext cx="1031051"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押印不要です</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11</xdr:col>
      <xdr:colOff>405848</xdr:colOff>
      <xdr:row>38</xdr:row>
      <xdr:rowOff>49696</xdr:rowOff>
    </xdr:from>
    <xdr:to>
      <xdr:col>11</xdr:col>
      <xdr:colOff>629478</xdr:colOff>
      <xdr:row>38</xdr:row>
      <xdr:rowOff>231913</xdr:rowOff>
    </xdr:to>
    <xdr:sp macro="" textlink="">
      <xdr:nvSpPr>
        <xdr:cNvPr id="3" name="下矢印 2"/>
        <xdr:cNvSpPr/>
      </xdr:nvSpPr>
      <xdr:spPr>
        <a:xfrm>
          <a:off x="11178623" y="11308246"/>
          <a:ext cx="223630" cy="1822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530086</xdr:colOff>
      <xdr:row>5</xdr:row>
      <xdr:rowOff>29234</xdr:rowOff>
    </xdr:from>
    <xdr:ext cx="2693301" cy="564514"/>
    <xdr:sp macro="" textlink="">
      <xdr:nvSpPr>
        <xdr:cNvPr id="4" name="テキスト ボックス 3"/>
        <xdr:cNvSpPr txBox="1"/>
      </xdr:nvSpPr>
      <xdr:spPr>
        <a:xfrm>
          <a:off x="5721211" y="1296059"/>
          <a:ext cx="2693301" cy="564514"/>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r>
            <a:rPr lang="ja-JP" altLang="ja-JP" sz="1100">
              <a:solidFill>
                <a:schemeClr val="tx1"/>
              </a:solidFill>
              <a:effectLst/>
              <a:latin typeface="+mn-lt"/>
              <a:ea typeface="+mn-ea"/>
              <a:cs typeface="+mn-cs"/>
            </a:rPr>
            <a:t>※市補助金：</a:t>
          </a:r>
        </a:p>
        <a:p>
          <a:r>
            <a:rPr lang="ja-JP" altLang="ja-JP" sz="1100">
              <a:solidFill>
                <a:schemeClr val="tx1"/>
              </a:solidFill>
              <a:effectLst/>
              <a:latin typeface="+mn-lt"/>
              <a:ea typeface="+mn-ea"/>
              <a:cs typeface="+mn-cs"/>
            </a:rPr>
            <a:t>補助対象経費の</a:t>
          </a:r>
          <a:r>
            <a:rPr lang="en-US" altLang="ja-JP" sz="1100">
              <a:solidFill>
                <a:schemeClr val="tx1"/>
              </a:solidFill>
              <a:effectLst/>
              <a:latin typeface="+mn-lt"/>
              <a:ea typeface="+mn-ea"/>
              <a:cs typeface="+mn-cs"/>
            </a:rPr>
            <a:t>9</a:t>
          </a:r>
          <a:r>
            <a:rPr lang="ja-JP" altLang="ja-JP" sz="1100">
              <a:solidFill>
                <a:schemeClr val="tx1"/>
              </a:solidFill>
              <a:effectLst/>
              <a:latin typeface="+mn-lt"/>
              <a:ea typeface="+mn-ea"/>
              <a:cs typeface="+mn-cs"/>
            </a:rPr>
            <a:t>割（</a:t>
          </a:r>
          <a:r>
            <a:rPr lang="en-US" altLang="ja-JP" sz="1100">
              <a:solidFill>
                <a:schemeClr val="tx1"/>
              </a:solidFill>
              <a:effectLst/>
              <a:latin typeface="+mn-lt"/>
              <a:ea typeface="+mn-ea"/>
              <a:cs typeface="+mn-cs"/>
            </a:rPr>
            <a:t>1,000</a:t>
          </a:r>
          <a:r>
            <a:rPr lang="ja-JP" altLang="ja-JP" sz="1100">
              <a:solidFill>
                <a:schemeClr val="tx1"/>
              </a:solidFill>
              <a:effectLst/>
              <a:latin typeface="+mn-lt"/>
              <a:ea typeface="+mn-ea"/>
              <a:cs typeface="+mn-cs"/>
            </a:rPr>
            <a:t>円未満切捨）</a:t>
          </a:r>
        </a:p>
      </xdr:txBody>
    </xdr:sp>
    <xdr:clientData/>
  </xdr:oneCellAnchor>
  <xdr:oneCellAnchor>
    <xdr:from>
      <xdr:col>0</xdr:col>
      <xdr:colOff>108857</xdr:colOff>
      <xdr:row>0</xdr:row>
      <xdr:rowOff>81643</xdr:rowOff>
    </xdr:from>
    <xdr:ext cx="1913283" cy="435697"/>
    <xdr:sp macro="" textlink="">
      <xdr:nvSpPr>
        <xdr:cNvPr id="5" name="テキスト ボックス 4"/>
        <xdr:cNvSpPr txBox="1"/>
      </xdr:nvSpPr>
      <xdr:spPr>
        <a:xfrm>
          <a:off x="108857" y="81643"/>
          <a:ext cx="1913283" cy="43569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b="1">
              <a:solidFill>
                <a:srgbClr val="FF0000"/>
              </a:solidFill>
            </a:rPr>
            <a:t>変更申請（別紙</a:t>
          </a:r>
          <a:r>
            <a:rPr kumimoji="1" lang="en-US" altLang="ja-JP" sz="1600" b="1">
              <a:solidFill>
                <a:srgbClr val="FF0000"/>
              </a:solidFill>
            </a:rPr>
            <a:t>6</a:t>
          </a:r>
          <a:r>
            <a:rPr kumimoji="1" lang="ja-JP" altLang="en-US" sz="1600" b="1">
              <a:solidFill>
                <a:srgbClr val="FF0000"/>
              </a:solidFill>
            </a:rPr>
            <a:t>）</a:t>
          </a:r>
        </a:p>
      </xdr:txBody>
    </xdr:sp>
    <xdr:clientData/>
  </xdr:oneCellAnchor>
  <xdr:oneCellAnchor>
    <xdr:from>
      <xdr:col>9</xdr:col>
      <xdr:colOff>176893</xdr:colOff>
      <xdr:row>0</xdr:row>
      <xdr:rowOff>217714</xdr:rowOff>
    </xdr:from>
    <xdr:ext cx="4497457" cy="1981055"/>
    <xdr:sp macro="" textlink="">
      <xdr:nvSpPr>
        <xdr:cNvPr id="6" name="テキスト ボックス 5"/>
        <xdr:cNvSpPr txBox="1"/>
      </xdr:nvSpPr>
      <xdr:spPr>
        <a:xfrm>
          <a:off x="9266464" y="217714"/>
          <a:ext cx="4497457" cy="19810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a:solidFill>
                <a:schemeClr val="tx1"/>
              </a:solidFill>
              <a:effectLst/>
              <a:latin typeface="+mn-lt"/>
              <a:ea typeface="+mn-ea"/>
              <a:cs typeface="+mn-cs"/>
            </a:rPr>
            <a:t>★変更申請が必要な場合（必ず事前にご相談ください。）</a:t>
          </a:r>
          <a:endParaRPr lang="en-US" altLang="ja-JP" sz="1100">
            <a:solidFill>
              <a:schemeClr val="tx1"/>
            </a:solidFill>
            <a:effectLst/>
            <a:latin typeface="+mn-lt"/>
            <a:ea typeface="+mn-ea"/>
            <a:cs typeface="+mn-cs"/>
          </a:endParaRPr>
        </a:p>
        <a:p>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　補助事業の内容を変更しようとするとき。ただし、補助金の目的及び補助事業の効果に影響を及ぼさない軽微な変更は除く。</a:t>
          </a:r>
          <a:endParaRPr lang="en-US" altLang="ja-JP" sz="1100">
            <a:solidFill>
              <a:schemeClr val="tx1"/>
            </a:solidFill>
            <a:effectLst/>
            <a:latin typeface="+mn-lt"/>
            <a:ea typeface="+mn-ea"/>
            <a:cs typeface="+mn-cs"/>
          </a:endParaRPr>
        </a:p>
        <a:p>
          <a:r>
            <a:rPr lang="en-US" altLang="ja-JP" sz="1100">
              <a:solidFill>
                <a:schemeClr val="tx1"/>
              </a:solidFill>
              <a:effectLst/>
              <a:latin typeface="+mn-lt"/>
              <a:ea typeface="+mn-ea"/>
              <a:cs typeface="+mn-cs"/>
            </a:rPr>
            <a:t>※</a:t>
          </a:r>
          <a:r>
            <a:rPr lang="ja-JP" altLang="en-US" sz="1100" u="sng">
              <a:solidFill>
                <a:schemeClr val="tx1"/>
              </a:solidFill>
              <a:effectLst/>
              <a:latin typeface="+mn-lt"/>
              <a:ea typeface="+mn-ea"/>
              <a:cs typeface="+mn-cs"/>
            </a:rPr>
            <a:t>事業期間を延長するとき</a:t>
          </a:r>
          <a:r>
            <a:rPr lang="ja-JP" altLang="en-US" sz="1100">
              <a:solidFill>
                <a:schemeClr val="tx1"/>
              </a:solidFill>
              <a:effectLst/>
              <a:latin typeface="+mn-lt"/>
              <a:ea typeface="+mn-ea"/>
              <a:cs typeface="+mn-cs"/>
            </a:rPr>
            <a:t>もご相談ください。</a:t>
          </a:r>
          <a:endParaRPr lang="ja-JP" altLang="ja-JP" sz="1100">
            <a:solidFill>
              <a:schemeClr val="tx1"/>
            </a:solidFill>
            <a:effectLst/>
            <a:latin typeface="+mn-lt"/>
            <a:ea typeface="+mn-ea"/>
            <a:cs typeface="+mn-cs"/>
          </a:endParaRPr>
        </a:p>
        <a:p>
          <a:r>
            <a:rPr lang="en-US" altLang="ja-JP" sz="1100">
              <a:solidFill>
                <a:schemeClr val="tx1"/>
              </a:solidFill>
              <a:effectLst/>
              <a:latin typeface="+mn-lt"/>
              <a:ea typeface="+mn-ea"/>
              <a:cs typeface="+mn-cs"/>
            </a:rPr>
            <a:t>(2)</a:t>
          </a:r>
          <a:r>
            <a:rPr lang="ja-JP" altLang="ja-JP" sz="1100">
              <a:solidFill>
                <a:schemeClr val="tx1"/>
              </a:solidFill>
              <a:effectLst/>
              <a:latin typeface="+mn-lt"/>
              <a:ea typeface="+mn-ea"/>
              <a:cs typeface="+mn-cs"/>
            </a:rPr>
            <a:t>　補助対象経費の合計額の２０％を超える金額を減額しようとするとき。</a:t>
          </a:r>
          <a:r>
            <a:rPr lang="ja-JP" altLang="en-US" sz="1100">
              <a:solidFill>
                <a:schemeClr val="tx1"/>
              </a:solidFill>
              <a:effectLst/>
              <a:latin typeface="+mn-lt"/>
              <a:ea typeface="+mn-ea"/>
              <a:cs typeface="+mn-cs"/>
            </a:rPr>
            <a:t>（補助金の増額はありません）</a:t>
          </a:r>
          <a:endParaRPr lang="ja-JP" altLang="ja-JP" sz="1100">
            <a:solidFill>
              <a:schemeClr val="tx1"/>
            </a:solidFill>
            <a:effectLst/>
            <a:latin typeface="+mn-lt"/>
            <a:ea typeface="+mn-ea"/>
            <a:cs typeface="+mn-cs"/>
          </a:endParaRPr>
        </a:p>
        <a:p>
          <a:r>
            <a:rPr lang="en-US" altLang="ja-JP" sz="1100">
              <a:solidFill>
                <a:schemeClr val="tx1"/>
              </a:solidFill>
              <a:effectLst/>
              <a:latin typeface="+mn-lt"/>
              <a:ea typeface="+mn-ea"/>
              <a:cs typeface="+mn-cs"/>
            </a:rPr>
            <a:t>(3)</a:t>
          </a:r>
          <a:r>
            <a:rPr lang="ja-JP" altLang="ja-JP" sz="1100">
              <a:solidFill>
                <a:schemeClr val="tx1"/>
              </a:solidFill>
              <a:effectLst/>
              <a:latin typeface="+mn-lt"/>
              <a:ea typeface="+mn-ea"/>
              <a:cs typeface="+mn-cs"/>
            </a:rPr>
            <a:t>　補助事業の全部若しくは一部を中止し、又は廃止しようとするとき。</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9</xdr:col>
      <xdr:colOff>51289</xdr:colOff>
      <xdr:row>6</xdr:row>
      <xdr:rowOff>109904</xdr:rowOff>
    </xdr:from>
    <xdr:ext cx="1031051" cy="328423"/>
    <xdr:sp macro="" textlink="">
      <xdr:nvSpPr>
        <xdr:cNvPr id="2" name="テキスト ボックス 1"/>
        <xdr:cNvSpPr txBox="1"/>
      </xdr:nvSpPr>
      <xdr:spPr>
        <a:xfrm>
          <a:off x="6249866" y="1604596"/>
          <a:ext cx="1031051"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押印不要です</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11</xdr:col>
      <xdr:colOff>405848</xdr:colOff>
      <xdr:row>38</xdr:row>
      <xdr:rowOff>49696</xdr:rowOff>
    </xdr:from>
    <xdr:to>
      <xdr:col>11</xdr:col>
      <xdr:colOff>629478</xdr:colOff>
      <xdr:row>38</xdr:row>
      <xdr:rowOff>231913</xdr:rowOff>
    </xdr:to>
    <xdr:sp macro="" textlink="">
      <xdr:nvSpPr>
        <xdr:cNvPr id="2" name="下矢印 1"/>
        <xdr:cNvSpPr/>
      </xdr:nvSpPr>
      <xdr:spPr>
        <a:xfrm>
          <a:off x="11178623" y="11308246"/>
          <a:ext cx="223630" cy="1822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530086</xdr:colOff>
      <xdr:row>5</xdr:row>
      <xdr:rowOff>29234</xdr:rowOff>
    </xdr:from>
    <xdr:ext cx="2693301" cy="564514"/>
    <xdr:sp macro="" textlink="">
      <xdr:nvSpPr>
        <xdr:cNvPr id="3" name="テキスト ボックス 2"/>
        <xdr:cNvSpPr txBox="1"/>
      </xdr:nvSpPr>
      <xdr:spPr>
        <a:xfrm>
          <a:off x="5721211" y="1296059"/>
          <a:ext cx="2693301" cy="564514"/>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r>
            <a:rPr lang="ja-JP" altLang="ja-JP" sz="1100">
              <a:solidFill>
                <a:schemeClr val="tx1"/>
              </a:solidFill>
              <a:effectLst/>
              <a:latin typeface="+mn-lt"/>
              <a:ea typeface="+mn-ea"/>
              <a:cs typeface="+mn-cs"/>
            </a:rPr>
            <a:t>※市補助金：</a:t>
          </a:r>
        </a:p>
        <a:p>
          <a:r>
            <a:rPr lang="ja-JP" altLang="ja-JP" sz="1100">
              <a:solidFill>
                <a:schemeClr val="tx1"/>
              </a:solidFill>
              <a:effectLst/>
              <a:latin typeface="+mn-lt"/>
              <a:ea typeface="+mn-ea"/>
              <a:cs typeface="+mn-cs"/>
            </a:rPr>
            <a:t>補助対象経費の</a:t>
          </a:r>
          <a:r>
            <a:rPr lang="en-US" altLang="ja-JP" sz="1100">
              <a:solidFill>
                <a:schemeClr val="tx1"/>
              </a:solidFill>
              <a:effectLst/>
              <a:latin typeface="+mn-lt"/>
              <a:ea typeface="+mn-ea"/>
              <a:cs typeface="+mn-cs"/>
            </a:rPr>
            <a:t>9</a:t>
          </a:r>
          <a:r>
            <a:rPr lang="ja-JP" altLang="ja-JP" sz="1100">
              <a:solidFill>
                <a:schemeClr val="tx1"/>
              </a:solidFill>
              <a:effectLst/>
              <a:latin typeface="+mn-lt"/>
              <a:ea typeface="+mn-ea"/>
              <a:cs typeface="+mn-cs"/>
            </a:rPr>
            <a:t>割（</a:t>
          </a:r>
          <a:r>
            <a:rPr lang="en-US" altLang="ja-JP" sz="1100">
              <a:solidFill>
                <a:schemeClr val="tx1"/>
              </a:solidFill>
              <a:effectLst/>
              <a:latin typeface="+mn-lt"/>
              <a:ea typeface="+mn-ea"/>
              <a:cs typeface="+mn-cs"/>
            </a:rPr>
            <a:t>1,000</a:t>
          </a:r>
          <a:r>
            <a:rPr lang="ja-JP" altLang="ja-JP" sz="1100">
              <a:solidFill>
                <a:schemeClr val="tx1"/>
              </a:solidFill>
              <a:effectLst/>
              <a:latin typeface="+mn-lt"/>
              <a:ea typeface="+mn-ea"/>
              <a:cs typeface="+mn-cs"/>
            </a:rPr>
            <a:t>円未満切捨）</a:t>
          </a:r>
        </a:p>
      </xdr:txBody>
    </xdr:sp>
    <xdr:clientData/>
  </xdr:oneCellAnchor>
  <xdr:oneCellAnchor>
    <xdr:from>
      <xdr:col>9</xdr:col>
      <xdr:colOff>176893</xdr:colOff>
      <xdr:row>0</xdr:row>
      <xdr:rowOff>217714</xdr:rowOff>
    </xdr:from>
    <xdr:ext cx="4497457" cy="1981055"/>
    <xdr:sp macro="" textlink="">
      <xdr:nvSpPr>
        <xdr:cNvPr id="5" name="テキスト ボックス 4"/>
        <xdr:cNvSpPr txBox="1"/>
      </xdr:nvSpPr>
      <xdr:spPr>
        <a:xfrm>
          <a:off x="9273268" y="217714"/>
          <a:ext cx="4497457" cy="19810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a:solidFill>
                <a:schemeClr val="tx1"/>
              </a:solidFill>
              <a:effectLst/>
              <a:latin typeface="+mn-lt"/>
              <a:ea typeface="+mn-ea"/>
              <a:cs typeface="+mn-cs"/>
            </a:rPr>
            <a:t>★変更申請が必要な場合（必ず事前にご相談ください。）</a:t>
          </a:r>
          <a:endParaRPr lang="en-US" altLang="ja-JP" sz="1100">
            <a:solidFill>
              <a:schemeClr val="tx1"/>
            </a:solidFill>
            <a:effectLst/>
            <a:latin typeface="+mn-lt"/>
            <a:ea typeface="+mn-ea"/>
            <a:cs typeface="+mn-cs"/>
          </a:endParaRPr>
        </a:p>
        <a:p>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　補助事業の内容を変更しようとするとき。ただし、補助金の目的及び補助事業の効果に影響を及ぼさない軽微な変更は除く。</a:t>
          </a:r>
          <a:endParaRPr lang="en-US" altLang="ja-JP" sz="1100">
            <a:solidFill>
              <a:schemeClr val="tx1"/>
            </a:solidFill>
            <a:effectLst/>
            <a:latin typeface="+mn-lt"/>
            <a:ea typeface="+mn-ea"/>
            <a:cs typeface="+mn-cs"/>
          </a:endParaRPr>
        </a:p>
        <a:p>
          <a:r>
            <a:rPr lang="en-US" altLang="ja-JP" sz="1100">
              <a:solidFill>
                <a:schemeClr val="tx1"/>
              </a:solidFill>
              <a:effectLst/>
              <a:latin typeface="+mn-lt"/>
              <a:ea typeface="+mn-ea"/>
              <a:cs typeface="+mn-cs"/>
            </a:rPr>
            <a:t>※</a:t>
          </a:r>
          <a:r>
            <a:rPr lang="ja-JP" altLang="en-US" sz="1100" u="sng">
              <a:solidFill>
                <a:schemeClr val="tx1"/>
              </a:solidFill>
              <a:effectLst/>
              <a:latin typeface="+mn-lt"/>
              <a:ea typeface="+mn-ea"/>
              <a:cs typeface="+mn-cs"/>
            </a:rPr>
            <a:t>事業期間を延長するとき</a:t>
          </a:r>
          <a:r>
            <a:rPr lang="ja-JP" altLang="en-US" sz="1100">
              <a:solidFill>
                <a:schemeClr val="tx1"/>
              </a:solidFill>
              <a:effectLst/>
              <a:latin typeface="+mn-lt"/>
              <a:ea typeface="+mn-ea"/>
              <a:cs typeface="+mn-cs"/>
            </a:rPr>
            <a:t>もご相談ください。</a:t>
          </a:r>
          <a:endParaRPr lang="ja-JP" altLang="ja-JP" sz="1100">
            <a:solidFill>
              <a:schemeClr val="tx1"/>
            </a:solidFill>
            <a:effectLst/>
            <a:latin typeface="+mn-lt"/>
            <a:ea typeface="+mn-ea"/>
            <a:cs typeface="+mn-cs"/>
          </a:endParaRPr>
        </a:p>
        <a:p>
          <a:r>
            <a:rPr lang="en-US" altLang="ja-JP" sz="1100">
              <a:solidFill>
                <a:schemeClr val="tx1"/>
              </a:solidFill>
              <a:effectLst/>
              <a:latin typeface="+mn-lt"/>
              <a:ea typeface="+mn-ea"/>
              <a:cs typeface="+mn-cs"/>
            </a:rPr>
            <a:t>(2)</a:t>
          </a:r>
          <a:r>
            <a:rPr lang="ja-JP" altLang="ja-JP" sz="1100">
              <a:solidFill>
                <a:schemeClr val="tx1"/>
              </a:solidFill>
              <a:effectLst/>
              <a:latin typeface="+mn-lt"/>
              <a:ea typeface="+mn-ea"/>
              <a:cs typeface="+mn-cs"/>
            </a:rPr>
            <a:t>　補助対象経費の合計額の２０％を超える金額を減額しようとするとき。</a:t>
          </a:r>
          <a:r>
            <a:rPr lang="ja-JP" altLang="en-US" sz="1100">
              <a:solidFill>
                <a:schemeClr val="tx1"/>
              </a:solidFill>
              <a:effectLst/>
              <a:latin typeface="+mn-lt"/>
              <a:ea typeface="+mn-ea"/>
              <a:cs typeface="+mn-cs"/>
            </a:rPr>
            <a:t>（補助金の増額はありません）</a:t>
          </a:r>
          <a:endParaRPr lang="ja-JP" altLang="ja-JP" sz="1100">
            <a:solidFill>
              <a:schemeClr val="tx1"/>
            </a:solidFill>
            <a:effectLst/>
            <a:latin typeface="+mn-lt"/>
            <a:ea typeface="+mn-ea"/>
            <a:cs typeface="+mn-cs"/>
          </a:endParaRPr>
        </a:p>
        <a:p>
          <a:r>
            <a:rPr lang="en-US" altLang="ja-JP" sz="1100">
              <a:solidFill>
                <a:schemeClr val="tx1"/>
              </a:solidFill>
              <a:effectLst/>
              <a:latin typeface="+mn-lt"/>
              <a:ea typeface="+mn-ea"/>
              <a:cs typeface="+mn-cs"/>
            </a:rPr>
            <a:t>(3)</a:t>
          </a:r>
          <a:r>
            <a:rPr lang="ja-JP" altLang="ja-JP" sz="1100">
              <a:solidFill>
                <a:schemeClr val="tx1"/>
              </a:solidFill>
              <a:effectLst/>
              <a:latin typeface="+mn-lt"/>
              <a:ea typeface="+mn-ea"/>
              <a:cs typeface="+mn-cs"/>
            </a:rPr>
            <a:t>　補助事業の全部若しくは一部を中止し、又は廃止しようとするとき。</a:t>
          </a:r>
        </a:p>
      </xdr:txBody>
    </xdr:sp>
    <xdr:clientData/>
  </xdr:oneCellAnchor>
  <xdr:oneCellAnchor>
    <xdr:from>
      <xdr:col>0</xdr:col>
      <xdr:colOff>95250</xdr:colOff>
      <xdr:row>0</xdr:row>
      <xdr:rowOff>108857</xdr:rowOff>
    </xdr:from>
    <xdr:ext cx="2029238" cy="435697"/>
    <xdr:sp macro="" textlink="">
      <xdr:nvSpPr>
        <xdr:cNvPr id="6" name="テキスト ボックス 5"/>
        <xdr:cNvSpPr txBox="1"/>
      </xdr:nvSpPr>
      <xdr:spPr>
        <a:xfrm>
          <a:off x="95250" y="108857"/>
          <a:ext cx="2029238" cy="43569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rPr>
            <a:t>実績報告（別紙</a:t>
          </a:r>
          <a:r>
            <a:rPr kumimoji="1" lang="en-US" altLang="ja-JP" sz="1600" b="1">
              <a:solidFill>
                <a:srgbClr val="FF0000"/>
              </a:solidFill>
            </a:rPr>
            <a:t>8</a:t>
          </a:r>
          <a:r>
            <a:rPr kumimoji="1" lang="ja-JP" altLang="en-US" sz="1600" b="1">
              <a:solidFill>
                <a:srgbClr val="FF0000"/>
              </a:solidFill>
            </a:rPr>
            <a:t>）</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190500</xdr:colOff>
      <xdr:row>0</xdr:row>
      <xdr:rowOff>54429</xdr:rowOff>
    </xdr:from>
    <xdr:ext cx="2073088" cy="435697"/>
    <xdr:sp macro="" textlink="">
      <xdr:nvSpPr>
        <xdr:cNvPr id="3" name="テキスト ボックス 2"/>
        <xdr:cNvSpPr txBox="1"/>
      </xdr:nvSpPr>
      <xdr:spPr>
        <a:xfrm>
          <a:off x="190500" y="54429"/>
          <a:ext cx="2073088" cy="43569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b="1">
              <a:solidFill>
                <a:srgbClr val="FF0000"/>
              </a:solidFill>
            </a:rPr>
            <a:t>実績報告（別紙</a:t>
          </a:r>
          <a:r>
            <a:rPr kumimoji="1" lang="en-US" altLang="ja-JP" sz="1600" b="1">
              <a:solidFill>
                <a:srgbClr val="FF0000"/>
              </a:solidFill>
            </a:rPr>
            <a:t>9</a:t>
          </a:r>
          <a:r>
            <a:rPr kumimoji="1" lang="ja-JP" altLang="en-US" sz="1600" b="1">
              <a:solidFill>
                <a:srgbClr val="FF0000"/>
              </a:solidFill>
            </a:rPr>
            <a:t>）</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9</xdr:col>
      <xdr:colOff>102577</xdr:colOff>
      <xdr:row>15</xdr:row>
      <xdr:rowOff>73269</xdr:rowOff>
    </xdr:from>
    <xdr:ext cx="1031051" cy="328360"/>
    <xdr:sp macro="" textlink="">
      <xdr:nvSpPr>
        <xdr:cNvPr id="2" name="テキスト ボックス 1"/>
        <xdr:cNvSpPr txBox="1"/>
      </xdr:nvSpPr>
      <xdr:spPr>
        <a:xfrm>
          <a:off x="6301154" y="4293577"/>
          <a:ext cx="1031051"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rPr>
            <a:t>押印必要です</a:t>
          </a:r>
        </a:p>
      </xdr:txBody>
    </xdr:sp>
    <xdr:clientData/>
  </xdr:oneCellAnchor>
  <xdr:oneCellAnchor>
    <xdr:from>
      <xdr:col>8</xdr:col>
      <xdr:colOff>271097</xdr:colOff>
      <xdr:row>15</xdr:row>
      <xdr:rowOff>205153</xdr:rowOff>
    </xdr:from>
    <xdr:ext cx="325730" cy="328360"/>
    <xdr:sp macro="" textlink="">
      <xdr:nvSpPr>
        <xdr:cNvPr id="3" name="テキスト ボックス 2"/>
        <xdr:cNvSpPr txBox="1"/>
      </xdr:nvSpPr>
      <xdr:spPr>
        <a:xfrm>
          <a:off x="5780943" y="4425461"/>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rPr>
            <a:t>印</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9</xdr:col>
      <xdr:colOff>102577</xdr:colOff>
      <xdr:row>15</xdr:row>
      <xdr:rowOff>73269</xdr:rowOff>
    </xdr:from>
    <xdr:ext cx="1031051" cy="328360"/>
    <xdr:sp macro="" textlink="">
      <xdr:nvSpPr>
        <xdr:cNvPr id="2" name="テキスト ボックス 1"/>
        <xdr:cNvSpPr txBox="1"/>
      </xdr:nvSpPr>
      <xdr:spPr>
        <a:xfrm>
          <a:off x="6274777" y="4769094"/>
          <a:ext cx="1031051"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rPr>
            <a:t>押印必要です</a:t>
          </a:r>
        </a:p>
      </xdr:txBody>
    </xdr:sp>
    <xdr:clientData/>
  </xdr:oneCellAnchor>
  <xdr:oneCellAnchor>
    <xdr:from>
      <xdr:col>8</xdr:col>
      <xdr:colOff>271097</xdr:colOff>
      <xdr:row>15</xdr:row>
      <xdr:rowOff>205153</xdr:rowOff>
    </xdr:from>
    <xdr:ext cx="325730" cy="328360"/>
    <xdr:sp macro="" textlink="">
      <xdr:nvSpPr>
        <xdr:cNvPr id="3" name="テキスト ボックス 2"/>
        <xdr:cNvSpPr txBox="1"/>
      </xdr:nvSpPr>
      <xdr:spPr>
        <a:xfrm>
          <a:off x="5757497" y="4900978"/>
          <a:ext cx="32573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rPr>
            <a:t>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207064</xdr:colOff>
      <xdr:row>0</xdr:row>
      <xdr:rowOff>124239</xdr:rowOff>
    </xdr:from>
    <xdr:ext cx="1722783" cy="435697"/>
    <xdr:sp macro="" textlink="">
      <xdr:nvSpPr>
        <xdr:cNvPr id="2" name="テキスト ボックス 1"/>
        <xdr:cNvSpPr txBox="1"/>
      </xdr:nvSpPr>
      <xdr:spPr>
        <a:xfrm>
          <a:off x="207064" y="124239"/>
          <a:ext cx="1722783" cy="43569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b="1">
              <a:solidFill>
                <a:srgbClr val="FF0000"/>
              </a:solidFill>
            </a:rPr>
            <a:t>申請（別紙２）</a:t>
          </a:r>
        </a:p>
      </xdr:txBody>
    </xdr:sp>
    <xdr:clientData/>
  </xdr:oneCellAnchor>
  <xdr:twoCellAnchor>
    <xdr:from>
      <xdr:col>11</xdr:col>
      <xdr:colOff>405848</xdr:colOff>
      <xdr:row>38</xdr:row>
      <xdr:rowOff>49696</xdr:rowOff>
    </xdr:from>
    <xdr:to>
      <xdr:col>11</xdr:col>
      <xdr:colOff>629478</xdr:colOff>
      <xdr:row>38</xdr:row>
      <xdr:rowOff>231913</xdr:rowOff>
    </xdr:to>
    <xdr:sp macro="" textlink="">
      <xdr:nvSpPr>
        <xdr:cNvPr id="3" name="下矢印 2"/>
        <xdr:cNvSpPr/>
      </xdr:nvSpPr>
      <xdr:spPr>
        <a:xfrm>
          <a:off x="9626048" y="10765321"/>
          <a:ext cx="223630" cy="1822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530086</xdr:colOff>
      <xdr:row>5</xdr:row>
      <xdr:rowOff>29234</xdr:rowOff>
    </xdr:from>
    <xdr:ext cx="2693301" cy="564514"/>
    <xdr:sp macro="" textlink="">
      <xdr:nvSpPr>
        <xdr:cNvPr id="4" name="テキスト ボックス 3"/>
        <xdr:cNvSpPr txBox="1"/>
      </xdr:nvSpPr>
      <xdr:spPr>
        <a:xfrm>
          <a:off x="5559286" y="1219859"/>
          <a:ext cx="2693301" cy="564514"/>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r>
            <a:rPr lang="ja-JP" altLang="ja-JP" sz="1100">
              <a:solidFill>
                <a:schemeClr val="tx1"/>
              </a:solidFill>
              <a:effectLst/>
              <a:latin typeface="+mn-lt"/>
              <a:ea typeface="+mn-ea"/>
              <a:cs typeface="+mn-cs"/>
            </a:rPr>
            <a:t>※市補助金：</a:t>
          </a:r>
        </a:p>
        <a:p>
          <a:r>
            <a:rPr lang="ja-JP" altLang="ja-JP" sz="1100">
              <a:solidFill>
                <a:schemeClr val="tx1"/>
              </a:solidFill>
              <a:effectLst/>
              <a:latin typeface="+mn-lt"/>
              <a:ea typeface="+mn-ea"/>
              <a:cs typeface="+mn-cs"/>
            </a:rPr>
            <a:t>補助対象経費の</a:t>
          </a:r>
          <a:r>
            <a:rPr lang="en-US" altLang="ja-JP" sz="1100">
              <a:solidFill>
                <a:schemeClr val="tx1"/>
              </a:solidFill>
              <a:effectLst/>
              <a:latin typeface="+mn-lt"/>
              <a:ea typeface="+mn-ea"/>
              <a:cs typeface="+mn-cs"/>
            </a:rPr>
            <a:t>9</a:t>
          </a:r>
          <a:r>
            <a:rPr lang="ja-JP" altLang="ja-JP" sz="1100">
              <a:solidFill>
                <a:schemeClr val="tx1"/>
              </a:solidFill>
              <a:effectLst/>
              <a:latin typeface="+mn-lt"/>
              <a:ea typeface="+mn-ea"/>
              <a:cs typeface="+mn-cs"/>
            </a:rPr>
            <a:t>割（</a:t>
          </a:r>
          <a:r>
            <a:rPr lang="en-US" altLang="ja-JP" sz="1100">
              <a:solidFill>
                <a:schemeClr val="tx1"/>
              </a:solidFill>
              <a:effectLst/>
              <a:latin typeface="+mn-lt"/>
              <a:ea typeface="+mn-ea"/>
              <a:cs typeface="+mn-cs"/>
            </a:rPr>
            <a:t>1,000</a:t>
          </a:r>
          <a:r>
            <a:rPr lang="ja-JP" altLang="ja-JP" sz="1100">
              <a:solidFill>
                <a:schemeClr val="tx1"/>
              </a:solidFill>
              <a:effectLst/>
              <a:latin typeface="+mn-lt"/>
              <a:ea typeface="+mn-ea"/>
              <a:cs typeface="+mn-cs"/>
            </a:rPr>
            <a:t>円未満切捨）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207064</xdr:colOff>
      <xdr:row>0</xdr:row>
      <xdr:rowOff>124239</xdr:rowOff>
    </xdr:from>
    <xdr:ext cx="1722783" cy="435697"/>
    <xdr:sp macro="" textlink="">
      <xdr:nvSpPr>
        <xdr:cNvPr id="2" name="テキスト ボックス 1"/>
        <xdr:cNvSpPr txBox="1"/>
      </xdr:nvSpPr>
      <xdr:spPr>
        <a:xfrm>
          <a:off x="207064" y="124239"/>
          <a:ext cx="1722783" cy="43569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b="1">
              <a:solidFill>
                <a:srgbClr val="FF0000"/>
              </a:solidFill>
            </a:rPr>
            <a:t>申請（別紙２）</a:t>
          </a:r>
        </a:p>
      </xdr:txBody>
    </xdr:sp>
    <xdr:clientData/>
  </xdr:oneCellAnchor>
  <xdr:twoCellAnchor>
    <xdr:from>
      <xdr:col>11</xdr:col>
      <xdr:colOff>405848</xdr:colOff>
      <xdr:row>45</xdr:row>
      <xdr:rowOff>49696</xdr:rowOff>
    </xdr:from>
    <xdr:to>
      <xdr:col>11</xdr:col>
      <xdr:colOff>629478</xdr:colOff>
      <xdr:row>45</xdr:row>
      <xdr:rowOff>231913</xdr:rowOff>
    </xdr:to>
    <xdr:sp macro="" textlink="">
      <xdr:nvSpPr>
        <xdr:cNvPr id="3" name="下矢印 2"/>
        <xdr:cNvSpPr/>
      </xdr:nvSpPr>
      <xdr:spPr>
        <a:xfrm>
          <a:off x="9626048" y="12670321"/>
          <a:ext cx="223630" cy="1822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579782</xdr:colOff>
      <xdr:row>5</xdr:row>
      <xdr:rowOff>0</xdr:rowOff>
    </xdr:from>
    <xdr:ext cx="2693301" cy="564514"/>
    <xdr:sp macro="" textlink="">
      <xdr:nvSpPr>
        <xdr:cNvPr id="4" name="テキスト ボックス 3"/>
        <xdr:cNvSpPr txBox="1"/>
      </xdr:nvSpPr>
      <xdr:spPr>
        <a:xfrm>
          <a:off x="5608982" y="1190625"/>
          <a:ext cx="2693301"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1100">
              <a:solidFill>
                <a:schemeClr val="tx1"/>
              </a:solidFill>
              <a:effectLst/>
              <a:latin typeface="+mn-lt"/>
              <a:ea typeface="+mn-ea"/>
              <a:cs typeface="+mn-cs"/>
            </a:rPr>
            <a:t>※市補助金：</a:t>
          </a:r>
        </a:p>
        <a:p>
          <a:r>
            <a:rPr lang="ja-JP" altLang="ja-JP" sz="1100">
              <a:solidFill>
                <a:schemeClr val="tx1"/>
              </a:solidFill>
              <a:effectLst/>
              <a:latin typeface="+mn-lt"/>
              <a:ea typeface="+mn-ea"/>
              <a:cs typeface="+mn-cs"/>
            </a:rPr>
            <a:t>補助対象経費の</a:t>
          </a:r>
          <a:r>
            <a:rPr lang="en-US" altLang="ja-JP" sz="1100">
              <a:solidFill>
                <a:schemeClr val="tx1"/>
              </a:solidFill>
              <a:effectLst/>
              <a:latin typeface="+mn-lt"/>
              <a:ea typeface="+mn-ea"/>
              <a:cs typeface="+mn-cs"/>
            </a:rPr>
            <a:t>9</a:t>
          </a:r>
          <a:r>
            <a:rPr lang="ja-JP" altLang="ja-JP" sz="1100">
              <a:solidFill>
                <a:schemeClr val="tx1"/>
              </a:solidFill>
              <a:effectLst/>
              <a:latin typeface="+mn-lt"/>
              <a:ea typeface="+mn-ea"/>
              <a:cs typeface="+mn-cs"/>
            </a:rPr>
            <a:t>割（</a:t>
          </a:r>
          <a:r>
            <a:rPr lang="en-US" altLang="ja-JP" sz="1100">
              <a:solidFill>
                <a:schemeClr val="tx1"/>
              </a:solidFill>
              <a:effectLst/>
              <a:latin typeface="+mn-lt"/>
              <a:ea typeface="+mn-ea"/>
              <a:cs typeface="+mn-cs"/>
            </a:rPr>
            <a:t>1,000</a:t>
          </a:r>
          <a:r>
            <a:rPr lang="ja-JP" altLang="ja-JP" sz="1100">
              <a:solidFill>
                <a:schemeClr val="tx1"/>
              </a:solidFill>
              <a:effectLst/>
              <a:latin typeface="+mn-lt"/>
              <a:ea typeface="+mn-ea"/>
              <a:cs typeface="+mn-cs"/>
            </a:rPr>
            <a:t>円未満切捨）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224118</xdr:colOff>
      <xdr:row>0</xdr:row>
      <xdr:rowOff>145677</xdr:rowOff>
    </xdr:from>
    <xdr:ext cx="2073088" cy="435697"/>
    <xdr:sp macro="" textlink="">
      <xdr:nvSpPr>
        <xdr:cNvPr id="2" name="テキスト ボックス 1"/>
        <xdr:cNvSpPr txBox="1"/>
      </xdr:nvSpPr>
      <xdr:spPr>
        <a:xfrm>
          <a:off x="224118" y="145677"/>
          <a:ext cx="2073088" cy="43569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b="1">
              <a:solidFill>
                <a:srgbClr val="FF0000"/>
              </a:solidFill>
            </a:rPr>
            <a:t>（別紙</a:t>
          </a:r>
          <a:r>
            <a:rPr kumimoji="1" lang="en-US" altLang="ja-JP" sz="1600" b="1">
              <a:solidFill>
                <a:srgbClr val="FF0000"/>
              </a:solidFill>
            </a:rPr>
            <a:t>3</a:t>
          </a:r>
          <a:r>
            <a:rPr kumimoji="1" lang="ja-JP" altLang="en-US" sz="1600" b="1">
              <a:solidFill>
                <a:srgbClr val="FF0000"/>
              </a:solidFill>
            </a:rPr>
            <a:t>）</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224118</xdr:colOff>
      <xdr:row>0</xdr:row>
      <xdr:rowOff>145677</xdr:rowOff>
    </xdr:from>
    <xdr:ext cx="2073088" cy="435697"/>
    <xdr:sp macro="" textlink="">
      <xdr:nvSpPr>
        <xdr:cNvPr id="2" name="テキスト ボックス 1"/>
        <xdr:cNvSpPr txBox="1"/>
      </xdr:nvSpPr>
      <xdr:spPr>
        <a:xfrm>
          <a:off x="224118" y="145677"/>
          <a:ext cx="2073088" cy="43569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b="1">
              <a:solidFill>
                <a:srgbClr val="FF0000"/>
              </a:solidFill>
            </a:rPr>
            <a:t>★記載例（別紙</a:t>
          </a:r>
          <a:r>
            <a:rPr kumimoji="1" lang="en-US" altLang="ja-JP" sz="1600" b="1">
              <a:solidFill>
                <a:srgbClr val="FF0000"/>
              </a:solidFill>
            </a:rPr>
            <a:t>3</a:t>
          </a:r>
          <a:r>
            <a:rPr kumimoji="1" lang="ja-JP" altLang="en-US" sz="1600" b="1">
              <a:solidFill>
                <a:srgbClr val="FF0000"/>
              </a:solidFill>
            </a:rPr>
            <a:t>）</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647700</xdr:colOff>
      <xdr:row>0</xdr:row>
      <xdr:rowOff>38100</xdr:rowOff>
    </xdr:from>
    <xdr:ext cx="1068241" cy="435697"/>
    <xdr:sp macro="" textlink="">
      <xdr:nvSpPr>
        <xdr:cNvPr id="2" name="テキスト ボックス 1"/>
        <xdr:cNvSpPr txBox="1"/>
      </xdr:nvSpPr>
      <xdr:spPr>
        <a:xfrm>
          <a:off x="4762500" y="38100"/>
          <a:ext cx="1068241" cy="435697"/>
        </a:xfrm>
        <a:prstGeom prst="rect">
          <a:avLst/>
        </a:prstGeom>
        <a:no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別紙３</a:t>
          </a:r>
          <a:r>
            <a:rPr kumimoji="1" lang="en-US" altLang="ja-JP" sz="1600" b="1">
              <a:solidFill>
                <a:srgbClr val="FF0000"/>
              </a:solidFill>
            </a:rPr>
            <a:t>-</a:t>
          </a:r>
          <a:r>
            <a:rPr kumimoji="1" lang="ja-JP" altLang="en-US" sz="1600" b="1">
              <a:solidFill>
                <a:srgbClr val="FF0000"/>
              </a:solidFill>
            </a:rPr>
            <a:t>２</a:t>
          </a:r>
          <a:endParaRPr kumimoji="1" lang="en-US" altLang="ja-JP" sz="1600" b="1">
            <a:solidFill>
              <a:srgbClr val="FF0000"/>
            </a:solidFill>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85724</xdr:colOff>
      <xdr:row>8</xdr:row>
      <xdr:rowOff>85725</xdr:rowOff>
    </xdr:from>
    <xdr:ext cx="3848101" cy="276225"/>
    <xdr:sp macro="" textlink="">
      <xdr:nvSpPr>
        <xdr:cNvPr id="2" name="テキスト ボックス 1"/>
        <xdr:cNvSpPr txBox="1"/>
      </xdr:nvSpPr>
      <xdr:spPr>
        <a:xfrm>
          <a:off x="1457324" y="1990725"/>
          <a:ext cx="3848101" cy="276225"/>
        </a:xfrm>
        <a:prstGeom prst="rect">
          <a:avLst/>
        </a:prstGeom>
        <a:solidFill>
          <a:schemeClr val="accent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体験料の収入が発生した場合は、自己負担と相殺してください。</a:t>
          </a:r>
        </a:p>
      </xdr:txBody>
    </xdr:sp>
    <xdr:clientData/>
  </xdr:oneCellAnchor>
  <xdr:oneCellAnchor>
    <xdr:from>
      <xdr:col>0</xdr:col>
      <xdr:colOff>190500</xdr:colOff>
      <xdr:row>24</xdr:row>
      <xdr:rowOff>38101</xdr:rowOff>
    </xdr:from>
    <xdr:ext cx="2047875" cy="869056"/>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5753101"/>
          <a:ext cx="2047875" cy="8690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190499</xdr:colOff>
      <xdr:row>29</xdr:row>
      <xdr:rowOff>247650</xdr:rowOff>
    </xdr:from>
    <xdr:ext cx="2969346" cy="866775"/>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99" y="7143750"/>
          <a:ext cx="2969346" cy="8667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180975</xdr:colOff>
      <xdr:row>36</xdr:row>
      <xdr:rowOff>104775</xdr:rowOff>
    </xdr:from>
    <xdr:ext cx="4391025" cy="660828"/>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8677275"/>
          <a:ext cx="4391025" cy="6608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142876</xdr:colOff>
      <xdr:row>43</xdr:row>
      <xdr:rowOff>85725</xdr:rowOff>
    </xdr:from>
    <xdr:ext cx="4876800" cy="663035"/>
    <xdr:pic>
      <xdr:nvPicPr>
        <xdr:cNvPr id="6" name="図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2876" y="10325100"/>
          <a:ext cx="4876800" cy="6630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123825</xdr:colOff>
      <xdr:row>53</xdr:row>
      <xdr:rowOff>133350</xdr:rowOff>
    </xdr:from>
    <xdr:ext cx="6286500" cy="614105"/>
    <xdr:pic>
      <xdr:nvPicPr>
        <xdr:cNvPr id="7" name="図 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3825" y="12753975"/>
          <a:ext cx="6286500" cy="6141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695325</xdr:colOff>
      <xdr:row>0</xdr:row>
      <xdr:rowOff>104775</xdr:rowOff>
    </xdr:from>
    <xdr:ext cx="800219" cy="435697"/>
    <xdr:sp macro="" textlink="">
      <xdr:nvSpPr>
        <xdr:cNvPr id="8" name="テキスト ボックス 7"/>
        <xdr:cNvSpPr txBox="1"/>
      </xdr:nvSpPr>
      <xdr:spPr>
        <a:xfrm>
          <a:off x="4800600" y="104775"/>
          <a:ext cx="800219" cy="435697"/>
        </a:xfrm>
        <a:prstGeom prst="rect">
          <a:avLst/>
        </a:prstGeom>
        <a:noFill/>
        <a:ln w="571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記載例</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0</xdr:row>
      <xdr:rowOff>0</xdr:rowOff>
    </xdr:from>
    <xdr:ext cx="1669676" cy="435697"/>
    <xdr:sp macro="" textlink="">
      <xdr:nvSpPr>
        <xdr:cNvPr id="2" name="テキスト ボックス 1"/>
        <xdr:cNvSpPr txBox="1"/>
      </xdr:nvSpPr>
      <xdr:spPr>
        <a:xfrm>
          <a:off x="685800" y="0"/>
          <a:ext cx="1669676" cy="43569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b="1">
              <a:solidFill>
                <a:srgbClr val="FF0000"/>
              </a:solidFill>
            </a:rPr>
            <a:t>申請（別紙</a:t>
          </a:r>
          <a:r>
            <a:rPr kumimoji="1" lang="en-US" altLang="ja-JP" sz="1600" b="1">
              <a:solidFill>
                <a:srgbClr val="FF0000"/>
              </a:solidFill>
            </a:rPr>
            <a:t>4</a:t>
          </a:r>
          <a:r>
            <a:rPr kumimoji="1" lang="ja-JP" altLang="en-US" sz="1600" b="1">
              <a:solidFill>
                <a:srgbClr val="FF0000"/>
              </a:solidFill>
            </a:rPr>
            <a:t>）</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9</xdr:col>
      <xdr:colOff>424962</xdr:colOff>
      <xdr:row>6</xdr:row>
      <xdr:rowOff>205155</xdr:rowOff>
    </xdr:from>
    <xdr:ext cx="1031051" cy="328423"/>
    <xdr:sp macro="" textlink="">
      <xdr:nvSpPr>
        <xdr:cNvPr id="2" name="テキスト ボックス 1"/>
        <xdr:cNvSpPr txBox="1"/>
      </xdr:nvSpPr>
      <xdr:spPr>
        <a:xfrm>
          <a:off x="6623539" y="1699847"/>
          <a:ext cx="1031051"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押印不要です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6"/>
  <sheetViews>
    <sheetView tabSelected="1" view="pageBreakPreview" zoomScaleNormal="100" zoomScaleSheetLayoutView="100" workbookViewId="0"/>
  </sheetViews>
  <sheetFormatPr defaultRowHeight="18.75" x14ac:dyDescent="0.4"/>
  <sheetData>
    <row r="1" spans="1:9" ht="19.5" x14ac:dyDescent="0.4">
      <c r="A1" s="44" t="s">
        <v>54</v>
      </c>
      <c r="B1" s="44"/>
      <c r="C1" s="44"/>
      <c r="D1" s="44"/>
      <c r="E1" s="44"/>
      <c r="F1" s="44"/>
    </row>
    <row r="2" spans="1:9" ht="19.5" x14ac:dyDescent="0.4">
      <c r="A2" s="44"/>
      <c r="B2" s="44"/>
      <c r="C2" s="44"/>
      <c r="D2" s="44"/>
      <c r="E2" s="44"/>
      <c r="F2" s="44"/>
      <c r="G2" s="51"/>
      <c r="H2" s="51"/>
      <c r="I2" s="51"/>
    </row>
    <row r="3" spans="1:9" ht="19.5" x14ac:dyDescent="0.4">
      <c r="A3" s="44"/>
      <c r="B3" s="44"/>
      <c r="C3" s="44"/>
      <c r="D3" s="44"/>
      <c r="E3" s="44"/>
      <c r="F3" s="44"/>
      <c r="G3" s="191" t="s">
        <v>55</v>
      </c>
      <c r="H3" s="191"/>
      <c r="I3" s="191"/>
    </row>
    <row r="4" spans="1:9" ht="19.5" x14ac:dyDescent="0.4">
      <c r="A4" s="44"/>
      <c r="B4" s="44"/>
      <c r="C4" s="44"/>
      <c r="D4" s="44"/>
      <c r="E4" s="44"/>
      <c r="F4" s="44"/>
      <c r="G4" s="44"/>
      <c r="H4" s="44"/>
      <c r="I4" s="44"/>
    </row>
    <row r="5" spans="1:9" ht="19.5" x14ac:dyDescent="0.4">
      <c r="A5" s="44" t="s">
        <v>56</v>
      </c>
      <c r="B5" s="44"/>
      <c r="C5" s="44"/>
      <c r="D5" s="44"/>
      <c r="E5" s="44"/>
      <c r="F5" s="44"/>
      <c r="G5" s="44"/>
      <c r="H5" s="44"/>
      <c r="I5" s="44"/>
    </row>
    <row r="6" spans="1:9" ht="19.5" x14ac:dyDescent="0.4">
      <c r="A6" s="44"/>
      <c r="B6" s="44"/>
      <c r="C6" s="44"/>
      <c r="D6" s="44"/>
      <c r="E6" s="44"/>
      <c r="F6" s="44"/>
      <c r="G6" s="44"/>
      <c r="H6" s="44"/>
      <c r="I6" s="44"/>
    </row>
    <row r="7" spans="1:9" ht="19.5" x14ac:dyDescent="0.4">
      <c r="A7" s="44"/>
      <c r="B7" s="44"/>
      <c r="C7" s="44"/>
      <c r="D7" s="44"/>
      <c r="E7" s="44"/>
      <c r="F7" s="44" t="s">
        <v>45</v>
      </c>
      <c r="G7" s="44"/>
      <c r="H7" s="44"/>
      <c r="I7" s="44"/>
    </row>
    <row r="8" spans="1:9" ht="19.5" x14ac:dyDescent="0.4">
      <c r="A8" s="44"/>
      <c r="B8" s="44"/>
      <c r="C8" s="44"/>
      <c r="D8" s="44"/>
      <c r="E8" s="44"/>
      <c r="F8" s="48" t="s">
        <v>0</v>
      </c>
      <c r="G8" s="192"/>
      <c r="H8" s="192"/>
      <c r="I8" s="192"/>
    </row>
    <row r="9" spans="1:9" ht="19.5" x14ac:dyDescent="0.4">
      <c r="A9" s="44"/>
      <c r="B9" s="44"/>
      <c r="C9" s="44"/>
      <c r="D9" s="44"/>
      <c r="E9" s="44"/>
      <c r="F9" s="48" t="s">
        <v>46</v>
      </c>
      <c r="G9" s="192"/>
      <c r="H9" s="192"/>
      <c r="I9" s="192"/>
    </row>
    <row r="10" spans="1:9" ht="19.5" x14ac:dyDescent="0.4">
      <c r="A10" s="44"/>
      <c r="B10" s="44"/>
      <c r="C10" s="44"/>
      <c r="D10" s="44"/>
      <c r="E10" s="44"/>
      <c r="F10" s="44" t="s">
        <v>47</v>
      </c>
      <c r="G10" s="44"/>
      <c r="H10" s="44"/>
      <c r="I10" s="44"/>
    </row>
    <row r="11" spans="1:9" ht="35.25" customHeight="1" x14ac:dyDescent="0.4">
      <c r="A11" s="44"/>
      <c r="B11" s="44"/>
      <c r="C11" s="44"/>
      <c r="D11" s="44"/>
      <c r="E11" s="44"/>
      <c r="F11" s="44"/>
      <c r="G11" s="44"/>
      <c r="H11" s="44"/>
      <c r="I11" s="44"/>
    </row>
    <row r="12" spans="1:9" ht="19.5" x14ac:dyDescent="0.4">
      <c r="A12" s="193" t="s">
        <v>83</v>
      </c>
      <c r="B12" s="192"/>
      <c r="C12" s="192"/>
      <c r="D12" s="192"/>
      <c r="E12" s="192"/>
      <c r="F12" s="192"/>
      <c r="G12" s="192"/>
      <c r="H12" s="192"/>
      <c r="I12" s="192"/>
    </row>
    <row r="13" spans="1:9" ht="30.75" customHeight="1" x14ac:dyDescent="0.4">
      <c r="A13" s="44"/>
      <c r="B13" s="47"/>
      <c r="C13" s="47"/>
      <c r="D13" s="47"/>
      <c r="E13" s="47"/>
      <c r="F13" s="47"/>
      <c r="G13" s="47"/>
      <c r="H13" s="47"/>
      <c r="I13" s="44"/>
    </row>
    <row r="14" spans="1:9" ht="65.25" customHeight="1" x14ac:dyDescent="0.4">
      <c r="A14" s="194" t="s">
        <v>76</v>
      </c>
      <c r="B14" s="194"/>
      <c r="C14" s="194"/>
      <c r="D14" s="194"/>
      <c r="E14" s="194"/>
      <c r="F14" s="194"/>
      <c r="G14" s="194"/>
      <c r="H14" s="194"/>
      <c r="I14" s="194"/>
    </row>
    <row r="15" spans="1:9" ht="19.5" x14ac:dyDescent="0.4">
      <c r="A15" s="45"/>
      <c r="B15" s="45"/>
      <c r="C15" s="45"/>
      <c r="D15" s="45"/>
      <c r="E15" s="45"/>
      <c r="F15" s="45"/>
      <c r="G15" s="45"/>
      <c r="H15" s="45"/>
      <c r="I15" s="45"/>
    </row>
    <row r="16" spans="1:9" ht="26.25" customHeight="1" x14ac:dyDescent="0.4">
      <c r="A16" s="50" t="s">
        <v>57</v>
      </c>
      <c r="B16" s="49"/>
      <c r="C16" s="49"/>
      <c r="D16" s="49"/>
      <c r="E16" s="49"/>
      <c r="F16" s="49"/>
      <c r="G16" s="49"/>
      <c r="H16" s="49"/>
      <c r="I16" s="49"/>
    </row>
    <row r="17" spans="1:9" ht="21" customHeight="1" x14ac:dyDescent="0.4">
      <c r="A17" s="50">
        <v>1</v>
      </c>
      <c r="B17" s="46" t="s">
        <v>104</v>
      </c>
      <c r="C17" s="46"/>
      <c r="D17" s="46"/>
      <c r="E17" s="46"/>
      <c r="F17" s="46"/>
      <c r="G17" s="46"/>
      <c r="H17" s="46"/>
      <c r="I17" s="46"/>
    </row>
    <row r="18" spans="1:9" ht="21" customHeight="1" x14ac:dyDescent="0.4">
      <c r="A18" s="50">
        <v>2</v>
      </c>
      <c r="B18" s="49" t="s">
        <v>105</v>
      </c>
      <c r="C18" s="49"/>
      <c r="D18" s="49"/>
      <c r="E18" s="49"/>
      <c r="F18" s="49"/>
      <c r="G18" s="49"/>
      <c r="H18" s="49"/>
      <c r="I18" s="49"/>
    </row>
    <row r="19" spans="1:9" ht="21" customHeight="1" x14ac:dyDescent="0.4">
      <c r="A19" s="50">
        <v>3</v>
      </c>
      <c r="B19" s="49" t="s">
        <v>106</v>
      </c>
      <c r="C19" s="49"/>
      <c r="D19" s="49"/>
      <c r="E19" s="49"/>
      <c r="F19" s="49"/>
      <c r="G19" s="49"/>
      <c r="H19" s="49"/>
      <c r="I19" s="49"/>
    </row>
    <row r="20" spans="1:9" ht="21" customHeight="1" x14ac:dyDescent="0.4">
      <c r="A20" s="50">
        <v>4</v>
      </c>
      <c r="B20" s="49" t="s">
        <v>110</v>
      </c>
      <c r="C20" s="56"/>
      <c r="D20" s="49"/>
      <c r="E20" s="49"/>
      <c r="F20" s="49"/>
      <c r="G20" s="49"/>
      <c r="H20" s="49"/>
      <c r="I20" s="49"/>
    </row>
    <row r="21" spans="1:9" ht="21" customHeight="1" x14ac:dyDescent="0.4">
      <c r="A21" s="50">
        <v>5</v>
      </c>
      <c r="B21" s="49" t="s">
        <v>107</v>
      </c>
      <c r="C21" s="49"/>
      <c r="D21" s="49"/>
      <c r="E21" s="49"/>
      <c r="F21" s="49"/>
      <c r="G21" s="49"/>
      <c r="H21" s="49"/>
      <c r="I21" s="49"/>
    </row>
    <row r="22" spans="1:9" ht="19.5" x14ac:dyDescent="0.4">
      <c r="A22" s="50">
        <v>6</v>
      </c>
      <c r="B22" s="46" t="s">
        <v>108</v>
      </c>
    </row>
    <row r="23" spans="1:9" ht="19.5" x14ac:dyDescent="0.4">
      <c r="A23" s="50">
        <v>7</v>
      </c>
      <c r="B23" s="190" t="s">
        <v>111</v>
      </c>
      <c r="C23" s="190"/>
      <c r="D23" s="190"/>
      <c r="E23" s="190"/>
      <c r="F23" s="190"/>
      <c r="G23" s="190"/>
      <c r="H23" s="190"/>
      <c r="I23" s="190"/>
    </row>
    <row r="24" spans="1:9" ht="19.5" x14ac:dyDescent="0.4">
      <c r="A24" s="50"/>
      <c r="B24" s="190"/>
      <c r="C24" s="190"/>
      <c r="D24" s="190"/>
      <c r="E24" s="190"/>
      <c r="F24" s="190"/>
      <c r="G24" s="190"/>
      <c r="H24" s="190"/>
      <c r="I24" s="190"/>
    </row>
    <row r="25" spans="1:9" ht="19.5" x14ac:dyDescent="0.4">
      <c r="A25" s="50">
        <v>8</v>
      </c>
      <c r="B25" s="57" t="s">
        <v>112</v>
      </c>
    </row>
    <row r="26" spans="1:9" ht="19.5" x14ac:dyDescent="0.4">
      <c r="A26" s="50">
        <v>9</v>
      </c>
      <c r="B26" s="49" t="s">
        <v>109</v>
      </c>
    </row>
  </sheetData>
  <mergeCells count="6">
    <mergeCell ref="B23:I24"/>
    <mergeCell ref="G3:I3"/>
    <mergeCell ref="G8:I8"/>
    <mergeCell ref="G9:I9"/>
    <mergeCell ref="A12:I12"/>
    <mergeCell ref="A14:I14"/>
  </mergeCells>
  <phoneticPr fontId="1"/>
  <pageMargins left="0.7" right="0.7" top="0.75" bottom="0.75" header="0.3" footer="0.3"/>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L62"/>
  <sheetViews>
    <sheetView view="pageBreakPreview" zoomScale="70" zoomScaleNormal="115" zoomScaleSheetLayoutView="70" zoomScalePageLayoutView="55" workbookViewId="0">
      <selection activeCell="M14" sqref="M14"/>
    </sheetView>
  </sheetViews>
  <sheetFormatPr defaultColWidth="11" defaultRowHeight="18.75" x14ac:dyDescent="0.4"/>
  <cols>
    <col min="1" max="1" width="12" style="21" customWidth="1"/>
    <col min="2" max="2" width="4.625" style="21" customWidth="1"/>
    <col min="3" max="3" width="32.875" style="21" customWidth="1"/>
    <col min="4" max="4" width="5" style="21" customWidth="1"/>
    <col min="5" max="5" width="4.625" style="21" customWidth="1"/>
    <col min="6" max="6" width="9" style="31" customWidth="1"/>
    <col min="7" max="7" width="13.125" style="21" customWidth="1"/>
    <col min="8" max="8" width="11.625" style="21" customWidth="1"/>
    <col min="9" max="9" width="26.5" style="21" customWidth="1"/>
    <col min="10" max="255" width="11" style="21"/>
    <col min="256" max="256" width="13.375" style="21" customWidth="1"/>
    <col min="257" max="257" width="4.625" style="21" customWidth="1"/>
    <col min="258" max="258" width="17.5" style="21" customWidth="1"/>
    <col min="259" max="259" width="5" style="21" customWidth="1"/>
    <col min="260" max="260" width="4.625" style="21" customWidth="1"/>
    <col min="261" max="261" width="7.125" style="21" customWidth="1"/>
    <col min="262" max="262" width="9" style="21" customWidth="1"/>
    <col min="263" max="263" width="10" style="21" customWidth="1"/>
    <col min="264" max="264" width="22" style="21" customWidth="1"/>
    <col min="265" max="265" width="9" style="21" customWidth="1"/>
    <col min="266" max="511" width="11" style="21"/>
    <col min="512" max="512" width="13.375" style="21" customWidth="1"/>
    <col min="513" max="513" width="4.625" style="21" customWidth="1"/>
    <col min="514" max="514" width="17.5" style="21" customWidth="1"/>
    <col min="515" max="515" width="5" style="21" customWidth="1"/>
    <col min="516" max="516" width="4.625" style="21" customWidth="1"/>
    <col min="517" max="517" width="7.125" style="21" customWidth="1"/>
    <col min="518" max="518" width="9" style="21" customWidth="1"/>
    <col min="519" max="519" width="10" style="21" customWidth="1"/>
    <col min="520" max="520" width="22" style="21" customWidth="1"/>
    <col min="521" max="521" width="9" style="21" customWidth="1"/>
    <col min="522" max="767" width="11" style="21"/>
    <col min="768" max="768" width="13.375" style="21" customWidth="1"/>
    <col min="769" max="769" width="4.625" style="21" customWidth="1"/>
    <col min="770" max="770" width="17.5" style="21" customWidth="1"/>
    <col min="771" max="771" width="5" style="21" customWidth="1"/>
    <col min="772" max="772" width="4.625" style="21" customWidth="1"/>
    <col min="773" max="773" width="7.125" style="21" customWidth="1"/>
    <col min="774" max="774" width="9" style="21" customWidth="1"/>
    <col min="775" max="775" width="10" style="21" customWidth="1"/>
    <col min="776" max="776" width="22" style="21" customWidth="1"/>
    <col min="777" max="777" width="9" style="21" customWidth="1"/>
    <col min="778" max="1023" width="11" style="21"/>
    <col min="1024" max="1024" width="13.375" style="21" customWidth="1"/>
    <col min="1025" max="1025" width="4.625" style="21" customWidth="1"/>
    <col min="1026" max="1026" width="17.5" style="21" customWidth="1"/>
    <col min="1027" max="1027" width="5" style="21" customWidth="1"/>
    <col min="1028" max="1028" width="4.625" style="21" customWidth="1"/>
    <col min="1029" max="1029" width="7.125" style="21" customWidth="1"/>
    <col min="1030" max="1030" width="9" style="21" customWidth="1"/>
    <col min="1031" max="1031" width="10" style="21" customWidth="1"/>
    <col min="1032" max="1032" width="22" style="21" customWidth="1"/>
    <col min="1033" max="1033" width="9" style="21" customWidth="1"/>
    <col min="1034" max="1279" width="11" style="21"/>
    <col min="1280" max="1280" width="13.375" style="21" customWidth="1"/>
    <col min="1281" max="1281" width="4.625" style="21" customWidth="1"/>
    <col min="1282" max="1282" width="17.5" style="21" customWidth="1"/>
    <col min="1283" max="1283" width="5" style="21" customWidth="1"/>
    <col min="1284" max="1284" width="4.625" style="21" customWidth="1"/>
    <col min="1285" max="1285" width="7.125" style="21" customWidth="1"/>
    <col min="1286" max="1286" width="9" style="21" customWidth="1"/>
    <col min="1287" max="1287" width="10" style="21" customWidth="1"/>
    <col min="1288" max="1288" width="22" style="21" customWidth="1"/>
    <col min="1289" max="1289" width="9" style="21" customWidth="1"/>
    <col min="1290" max="1535" width="11" style="21"/>
    <col min="1536" max="1536" width="13.375" style="21" customWidth="1"/>
    <col min="1537" max="1537" width="4.625" style="21" customWidth="1"/>
    <col min="1538" max="1538" width="17.5" style="21" customWidth="1"/>
    <col min="1539" max="1539" width="5" style="21" customWidth="1"/>
    <col min="1540" max="1540" width="4.625" style="21" customWidth="1"/>
    <col min="1541" max="1541" width="7.125" style="21" customWidth="1"/>
    <col min="1542" max="1542" width="9" style="21" customWidth="1"/>
    <col min="1543" max="1543" width="10" style="21" customWidth="1"/>
    <col min="1544" max="1544" width="22" style="21" customWidth="1"/>
    <col min="1545" max="1545" width="9" style="21" customWidth="1"/>
    <col min="1546" max="1791" width="11" style="21"/>
    <col min="1792" max="1792" width="13.375" style="21" customWidth="1"/>
    <col min="1793" max="1793" width="4.625" style="21" customWidth="1"/>
    <col min="1794" max="1794" width="17.5" style="21" customWidth="1"/>
    <col min="1795" max="1795" width="5" style="21" customWidth="1"/>
    <col min="1796" max="1796" width="4.625" style="21" customWidth="1"/>
    <col min="1797" max="1797" width="7.125" style="21" customWidth="1"/>
    <col min="1798" max="1798" width="9" style="21" customWidth="1"/>
    <col min="1799" max="1799" width="10" style="21" customWidth="1"/>
    <col min="1800" max="1800" width="22" style="21" customWidth="1"/>
    <col min="1801" max="1801" width="9" style="21" customWidth="1"/>
    <col min="1802" max="2047" width="11" style="21"/>
    <col min="2048" max="2048" width="13.375" style="21" customWidth="1"/>
    <col min="2049" max="2049" width="4.625" style="21" customWidth="1"/>
    <col min="2050" max="2050" width="17.5" style="21" customWidth="1"/>
    <col min="2051" max="2051" width="5" style="21" customWidth="1"/>
    <col min="2052" max="2052" width="4.625" style="21" customWidth="1"/>
    <col min="2053" max="2053" width="7.125" style="21" customWidth="1"/>
    <col min="2054" max="2054" width="9" style="21" customWidth="1"/>
    <col min="2055" max="2055" width="10" style="21" customWidth="1"/>
    <col min="2056" max="2056" width="22" style="21" customWidth="1"/>
    <col min="2057" max="2057" width="9" style="21" customWidth="1"/>
    <col min="2058" max="2303" width="11" style="21"/>
    <col min="2304" max="2304" width="13.375" style="21" customWidth="1"/>
    <col min="2305" max="2305" width="4.625" style="21" customWidth="1"/>
    <col min="2306" max="2306" width="17.5" style="21" customWidth="1"/>
    <col min="2307" max="2307" width="5" style="21" customWidth="1"/>
    <col min="2308" max="2308" width="4.625" style="21" customWidth="1"/>
    <col min="2309" max="2309" width="7.125" style="21" customWidth="1"/>
    <col min="2310" max="2310" width="9" style="21" customWidth="1"/>
    <col min="2311" max="2311" width="10" style="21" customWidth="1"/>
    <col min="2312" max="2312" width="22" style="21" customWidth="1"/>
    <col min="2313" max="2313" width="9" style="21" customWidth="1"/>
    <col min="2314" max="2559" width="11" style="21"/>
    <col min="2560" max="2560" width="13.375" style="21" customWidth="1"/>
    <col min="2561" max="2561" width="4.625" style="21" customWidth="1"/>
    <col min="2562" max="2562" width="17.5" style="21" customWidth="1"/>
    <col min="2563" max="2563" width="5" style="21" customWidth="1"/>
    <col min="2564" max="2564" width="4.625" style="21" customWidth="1"/>
    <col min="2565" max="2565" width="7.125" style="21" customWidth="1"/>
    <col min="2566" max="2566" width="9" style="21" customWidth="1"/>
    <col min="2567" max="2567" width="10" style="21" customWidth="1"/>
    <col min="2568" max="2568" width="22" style="21" customWidth="1"/>
    <col min="2569" max="2569" width="9" style="21" customWidth="1"/>
    <col min="2570" max="2815" width="11" style="21"/>
    <col min="2816" max="2816" width="13.375" style="21" customWidth="1"/>
    <col min="2817" max="2817" width="4.625" style="21" customWidth="1"/>
    <col min="2818" max="2818" width="17.5" style="21" customWidth="1"/>
    <col min="2819" max="2819" width="5" style="21" customWidth="1"/>
    <col min="2820" max="2820" width="4.625" style="21" customWidth="1"/>
    <col min="2821" max="2821" width="7.125" style="21" customWidth="1"/>
    <col min="2822" max="2822" width="9" style="21" customWidth="1"/>
    <col min="2823" max="2823" width="10" style="21" customWidth="1"/>
    <col min="2824" max="2824" width="22" style="21" customWidth="1"/>
    <col min="2825" max="2825" width="9" style="21" customWidth="1"/>
    <col min="2826" max="3071" width="11" style="21"/>
    <col min="3072" max="3072" width="13.375" style="21" customWidth="1"/>
    <col min="3073" max="3073" width="4.625" style="21" customWidth="1"/>
    <col min="3074" max="3074" width="17.5" style="21" customWidth="1"/>
    <col min="3075" max="3075" width="5" style="21" customWidth="1"/>
    <col min="3076" max="3076" width="4.625" style="21" customWidth="1"/>
    <col min="3077" max="3077" width="7.125" style="21" customWidth="1"/>
    <col min="3078" max="3078" width="9" style="21" customWidth="1"/>
    <col min="3079" max="3079" width="10" style="21" customWidth="1"/>
    <col min="3080" max="3080" width="22" style="21" customWidth="1"/>
    <col min="3081" max="3081" width="9" style="21" customWidth="1"/>
    <col min="3082" max="3327" width="11" style="21"/>
    <col min="3328" max="3328" width="13.375" style="21" customWidth="1"/>
    <col min="3329" max="3329" width="4.625" style="21" customWidth="1"/>
    <col min="3330" max="3330" width="17.5" style="21" customWidth="1"/>
    <col min="3331" max="3331" width="5" style="21" customWidth="1"/>
    <col min="3332" max="3332" width="4.625" style="21" customWidth="1"/>
    <col min="3333" max="3333" width="7.125" style="21" customWidth="1"/>
    <col min="3334" max="3334" width="9" style="21" customWidth="1"/>
    <col min="3335" max="3335" width="10" style="21" customWidth="1"/>
    <col min="3336" max="3336" width="22" style="21" customWidth="1"/>
    <col min="3337" max="3337" width="9" style="21" customWidth="1"/>
    <col min="3338" max="3583" width="11" style="21"/>
    <col min="3584" max="3584" width="13.375" style="21" customWidth="1"/>
    <col min="3585" max="3585" width="4.625" style="21" customWidth="1"/>
    <col min="3586" max="3586" width="17.5" style="21" customWidth="1"/>
    <col min="3587" max="3587" width="5" style="21" customWidth="1"/>
    <col min="3588" max="3588" width="4.625" style="21" customWidth="1"/>
    <col min="3589" max="3589" width="7.125" style="21" customWidth="1"/>
    <col min="3590" max="3590" width="9" style="21" customWidth="1"/>
    <col min="3591" max="3591" width="10" style="21" customWidth="1"/>
    <col min="3592" max="3592" width="22" style="21" customWidth="1"/>
    <col min="3593" max="3593" width="9" style="21" customWidth="1"/>
    <col min="3594" max="3839" width="11" style="21"/>
    <col min="3840" max="3840" width="13.375" style="21" customWidth="1"/>
    <col min="3841" max="3841" width="4.625" style="21" customWidth="1"/>
    <col min="3842" max="3842" width="17.5" style="21" customWidth="1"/>
    <col min="3843" max="3843" width="5" style="21" customWidth="1"/>
    <col min="3844" max="3844" width="4.625" style="21" customWidth="1"/>
    <col min="3845" max="3845" width="7.125" style="21" customWidth="1"/>
    <col min="3846" max="3846" width="9" style="21" customWidth="1"/>
    <col min="3847" max="3847" width="10" style="21" customWidth="1"/>
    <col min="3848" max="3848" width="22" style="21" customWidth="1"/>
    <col min="3849" max="3849" width="9" style="21" customWidth="1"/>
    <col min="3850" max="4095" width="11" style="21"/>
    <col min="4096" max="4096" width="13.375" style="21" customWidth="1"/>
    <col min="4097" max="4097" width="4.625" style="21" customWidth="1"/>
    <col min="4098" max="4098" width="17.5" style="21" customWidth="1"/>
    <col min="4099" max="4099" width="5" style="21" customWidth="1"/>
    <col min="4100" max="4100" width="4.625" style="21" customWidth="1"/>
    <col min="4101" max="4101" width="7.125" style="21" customWidth="1"/>
    <col min="4102" max="4102" width="9" style="21" customWidth="1"/>
    <col min="4103" max="4103" width="10" style="21" customWidth="1"/>
    <col min="4104" max="4104" width="22" style="21" customWidth="1"/>
    <col min="4105" max="4105" width="9" style="21" customWidth="1"/>
    <col min="4106" max="4351" width="11" style="21"/>
    <col min="4352" max="4352" width="13.375" style="21" customWidth="1"/>
    <col min="4353" max="4353" width="4.625" style="21" customWidth="1"/>
    <col min="4354" max="4354" width="17.5" style="21" customWidth="1"/>
    <col min="4355" max="4355" width="5" style="21" customWidth="1"/>
    <col min="4356" max="4356" width="4.625" style="21" customWidth="1"/>
    <col min="4357" max="4357" width="7.125" style="21" customWidth="1"/>
    <col min="4358" max="4358" width="9" style="21" customWidth="1"/>
    <col min="4359" max="4359" width="10" style="21" customWidth="1"/>
    <col min="4360" max="4360" width="22" style="21" customWidth="1"/>
    <col min="4361" max="4361" width="9" style="21" customWidth="1"/>
    <col min="4362" max="4607" width="11" style="21"/>
    <col min="4608" max="4608" width="13.375" style="21" customWidth="1"/>
    <col min="4609" max="4609" width="4.625" style="21" customWidth="1"/>
    <col min="4610" max="4610" width="17.5" style="21" customWidth="1"/>
    <col min="4611" max="4611" width="5" style="21" customWidth="1"/>
    <col min="4612" max="4612" width="4.625" style="21" customWidth="1"/>
    <col min="4613" max="4613" width="7.125" style="21" customWidth="1"/>
    <col min="4614" max="4614" width="9" style="21" customWidth="1"/>
    <col min="4615" max="4615" width="10" style="21" customWidth="1"/>
    <col min="4616" max="4616" width="22" style="21" customWidth="1"/>
    <col min="4617" max="4617" width="9" style="21" customWidth="1"/>
    <col min="4618" max="4863" width="11" style="21"/>
    <col min="4864" max="4864" width="13.375" style="21" customWidth="1"/>
    <col min="4865" max="4865" width="4.625" style="21" customWidth="1"/>
    <col min="4866" max="4866" width="17.5" style="21" customWidth="1"/>
    <col min="4867" max="4867" width="5" style="21" customWidth="1"/>
    <col min="4868" max="4868" width="4.625" style="21" customWidth="1"/>
    <col min="4869" max="4869" width="7.125" style="21" customWidth="1"/>
    <col min="4870" max="4870" width="9" style="21" customWidth="1"/>
    <col min="4871" max="4871" width="10" style="21" customWidth="1"/>
    <col min="4872" max="4872" width="22" style="21" customWidth="1"/>
    <col min="4873" max="4873" width="9" style="21" customWidth="1"/>
    <col min="4874" max="5119" width="11" style="21"/>
    <col min="5120" max="5120" width="13.375" style="21" customWidth="1"/>
    <col min="5121" max="5121" width="4.625" style="21" customWidth="1"/>
    <col min="5122" max="5122" width="17.5" style="21" customWidth="1"/>
    <col min="5123" max="5123" width="5" style="21" customWidth="1"/>
    <col min="5124" max="5124" width="4.625" style="21" customWidth="1"/>
    <col min="5125" max="5125" width="7.125" style="21" customWidth="1"/>
    <col min="5126" max="5126" width="9" style="21" customWidth="1"/>
    <col min="5127" max="5127" width="10" style="21" customWidth="1"/>
    <col min="5128" max="5128" width="22" style="21" customWidth="1"/>
    <col min="5129" max="5129" width="9" style="21" customWidth="1"/>
    <col min="5130" max="5375" width="11" style="21"/>
    <col min="5376" max="5376" width="13.375" style="21" customWidth="1"/>
    <col min="5377" max="5377" width="4.625" style="21" customWidth="1"/>
    <col min="5378" max="5378" width="17.5" style="21" customWidth="1"/>
    <col min="5379" max="5379" width="5" style="21" customWidth="1"/>
    <col min="5380" max="5380" width="4.625" style="21" customWidth="1"/>
    <col min="5381" max="5381" width="7.125" style="21" customWidth="1"/>
    <col min="5382" max="5382" width="9" style="21" customWidth="1"/>
    <col min="5383" max="5383" width="10" style="21" customWidth="1"/>
    <col min="5384" max="5384" width="22" style="21" customWidth="1"/>
    <col min="5385" max="5385" width="9" style="21" customWidth="1"/>
    <col min="5386" max="5631" width="11" style="21"/>
    <col min="5632" max="5632" width="13.375" style="21" customWidth="1"/>
    <col min="5633" max="5633" width="4.625" style="21" customWidth="1"/>
    <col min="5634" max="5634" width="17.5" style="21" customWidth="1"/>
    <col min="5635" max="5635" width="5" style="21" customWidth="1"/>
    <col min="5636" max="5636" width="4.625" style="21" customWidth="1"/>
    <col min="5637" max="5637" width="7.125" style="21" customWidth="1"/>
    <col min="5638" max="5638" width="9" style="21" customWidth="1"/>
    <col min="5639" max="5639" width="10" style="21" customWidth="1"/>
    <col min="5640" max="5640" width="22" style="21" customWidth="1"/>
    <col min="5641" max="5641" width="9" style="21" customWidth="1"/>
    <col min="5642" max="5887" width="11" style="21"/>
    <col min="5888" max="5888" width="13.375" style="21" customWidth="1"/>
    <col min="5889" max="5889" width="4.625" style="21" customWidth="1"/>
    <col min="5890" max="5890" width="17.5" style="21" customWidth="1"/>
    <col min="5891" max="5891" width="5" style="21" customWidth="1"/>
    <col min="5892" max="5892" width="4.625" style="21" customWidth="1"/>
    <col min="5893" max="5893" width="7.125" style="21" customWidth="1"/>
    <col min="5894" max="5894" width="9" style="21" customWidth="1"/>
    <col min="5895" max="5895" width="10" style="21" customWidth="1"/>
    <col min="5896" max="5896" width="22" style="21" customWidth="1"/>
    <col min="5897" max="5897" width="9" style="21" customWidth="1"/>
    <col min="5898" max="6143" width="11" style="21"/>
    <col min="6144" max="6144" width="13.375" style="21" customWidth="1"/>
    <col min="6145" max="6145" width="4.625" style="21" customWidth="1"/>
    <col min="6146" max="6146" width="17.5" style="21" customWidth="1"/>
    <col min="6147" max="6147" width="5" style="21" customWidth="1"/>
    <col min="6148" max="6148" width="4.625" style="21" customWidth="1"/>
    <col min="6149" max="6149" width="7.125" style="21" customWidth="1"/>
    <col min="6150" max="6150" width="9" style="21" customWidth="1"/>
    <col min="6151" max="6151" width="10" style="21" customWidth="1"/>
    <col min="6152" max="6152" width="22" style="21" customWidth="1"/>
    <col min="6153" max="6153" width="9" style="21" customWidth="1"/>
    <col min="6154" max="6399" width="11" style="21"/>
    <col min="6400" max="6400" width="13.375" style="21" customWidth="1"/>
    <col min="6401" max="6401" width="4.625" style="21" customWidth="1"/>
    <col min="6402" max="6402" width="17.5" style="21" customWidth="1"/>
    <col min="6403" max="6403" width="5" style="21" customWidth="1"/>
    <col min="6404" max="6404" width="4.625" style="21" customWidth="1"/>
    <col min="6405" max="6405" width="7.125" style="21" customWidth="1"/>
    <col min="6406" max="6406" width="9" style="21" customWidth="1"/>
    <col min="6407" max="6407" width="10" style="21" customWidth="1"/>
    <col min="6408" max="6408" width="22" style="21" customWidth="1"/>
    <col min="6409" max="6409" width="9" style="21" customWidth="1"/>
    <col min="6410" max="6655" width="11" style="21"/>
    <col min="6656" max="6656" width="13.375" style="21" customWidth="1"/>
    <col min="6657" max="6657" width="4.625" style="21" customWidth="1"/>
    <col min="6658" max="6658" width="17.5" style="21" customWidth="1"/>
    <col min="6659" max="6659" width="5" style="21" customWidth="1"/>
    <col min="6660" max="6660" width="4.625" style="21" customWidth="1"/>
    <col min="6661" max="6661" width="7.125" style="21" customWidth="1"/>
    <col min="6662" max="6662" width="9" style="21" customWidth="1"/>
    <col min="6663" max="6663" width="10" style="21" customWidth="1"/>
    <col min="6664" max="6664" width="22" style="21" customWidth="1"/>
    <col min="6665" max="6665" width="9" style="21" customWidth="1"/>
    <col min="6666" max="6911" width="11" style="21"/>
    <col min="6912" max="6912" width="13.375" style="21" customWidth="1"/>
    <col min="6913" max="6913" width="4.625" style="21" customWidth="1"/>
    <col min="6914" max="6914" width="17.5" style="21" customWidth="1"/>
    <col min="6915" max="6915" width="5" style="21" customWidth="1"/>
    <col min="6916" max="6916" width="4.625" style="21" customWidth="1"/>
    <col min="6917" max="6917" width="7.125" style="21" customWidth="1"/>
    <col min="6918" max="6918" width="9" style="21" customWidth="1"/>
    <col min="6919" max="6919" width="10" style="21" customWidth="1"/>
    <col min="6920" max="6920" width="22" style="21" customWidth="1"/>
    <col min="6921" max="6921" width="9" style="21" customWidth="1"/>
    <col min="6922" max="7167" width="11" style="21"/>
    <col min="7168" max="7168" width="13.375" style="21" customWidth="1"/>
    <col min="7169" max="7169" width="4.625" style="21" customWidth="1"/>
    <col min="7170" max="7170" width="17.5" style="21" customWidth="1"/>
    <col min="7171" max="7171" width="5" style="21" customWidth="1"/>
    <col min="7172" max="7172" width="4.625" style="21" customWidth="1"/>
    <col min="7173" max="7173" width="7.125" style="21" customWidth="1"/>
    <col min="7174" max="7174" width="9" style="21" customWidth="1"/>
    <col min="7175" max="7175" width="10" style="21" customWidth="1"/>
    <col min="7176" max="7176" width="22" style="21" customWidth="1"/>
    <col min="7177" max="7177" width="9" style="21" customWidth="1"/>
    <col min="7178" max="7423" width="11" style="21"/>
    <col min="7424" max="7424" width="13.375" style="21" customWidth="1"/>
    <col min="7425" max="7425" width="4.625" style="21" customWidth="1"/>
    <col min="7426" max="7426" width="17.5" style="21" customWidth="1"/>
    <col min="7427" max="7427" width="5" style="21" customWidth="1"/>
    <col min="7428" max="7428" width="4.625" style="21" customWidth="1"/>
    <col min="7429" max="7429" width="7.125" style="21" customWidth="1"/>
    <col min="7430" max="7430" width="9" style="21" customWidth="1"/>
    <col min="7431" max="7431" width="10" style="21" customWidth="1"/>
    <col min="7432" max="7432" width="22" style="21" customWidth="1"/>
    <col min="7433" max="7433" width="9" style="21" customWidth="1"/>
    <col min="7434" max="7679" width="11" style="21"/>
    <col min="7680" max="7680" width="13.375" style="21" customWidth="1"/>
    <col min="7681" max="7681" width="4.625" style="21" customWidth="1"/>
    <col min="7682" max="7682" width="17.5" style="21" customWidth="1"/>
    <col min="7683" max="7683" width="5" style="21" customWidth="1"/>
    <col min="7684" max="7684" width="4.625" style="21" customWidth="1"/>
    <col min="7685" max="7685" width="7.125" style="21" customWidth="1"/>
    <col min="7686" max="7686" width="9" style="21" customWidth="1"/>
    <col min="7687" max="7687" width="10" style="21" customWidth="1"/>
    <col min="7688" max="7688" width="22" style="21" customWidth="1"/>
    <col min="7689" max="7689" width="9" style="21" customWidth="1"/>
    <col min="7690" max="7935" width="11" style="21"/>
    <col min="7936" max="7936" width="13.375" style="21" customWidth="1"/>
    <col min="7937" max="7937" width="4.625" style="21" customWidth="1"/>
    <col min="7938" max="7938" width="17.5" style="21" customWidth="1"/>
    <col min="7939" max="7939" width="5" style="21" customWidth="1"/>
    <col min="7940" max="7940" width="4.625" style="21" customWidth="1"/>
    <col min="7941" max="7941" width="7.125" style="21" customWidth="1"/>
    <col min="7942" max="7942" width="9" style="21" customWidth="1"/>
    <col min="7943" max="7943" width="10" style="21" customWidth="1"/>
    <col min="7944" max="7944" width="22" style="21" customWidth="1"/>
    <col min="7945" max="7945" width="9" style="21" customWidth="1"/>
    <col min="7946" max="8191" width="11" style="21"/>
    <col min="8192" max="8192" width="13.375" style="21" customWidth="1"/>
    <col min="8193" max="8193" width="4.625" style="21" customWidth="1"/>
    <col min="8194" max="8194" width="17.5" style="21" customWidth="1"/>
    <col min="8195" max="8195" width="5" style="21" customWidth="1"/>
    <col min="8196" max="8196" width="4.625" style="21" customWidth="1"/>
    <col min="8197" max="8197" width="7.125" style="21" customWidth="1"/>
    <col min="8198" max="8198" width="9" style="21" customWidth="1"/>
    <col min="8199" max="8199" width="10" style="21" customWidth="1"/>
    <col min="8200" max="8200" width="22" style="21" customWidth="1"/>
    <col min="8201" max="8201" width="9" style="21" customWidth="1"/>
    <col min="8202" max="8447" width="11" style="21"/>
    <col min="8448" max="8448" width="13.375" style="21" customWidth="1"/>
    <col min="8449" max="8449" width="4.625" style="21" customWidth="1"/>
    <col min="8450" max="8450" width="17.5" style="21" customWidth="1"/>
    <col min="8451" max="8451" width="5" style="21" customWidth="1"/>
    <col min="8452" max="8452" width="4.625" style="21" customWidth="1"/>
    <col min="8453" max="8453" width="7.125" style="21" customWidth="1"/>
    <col min="8454" max="8454" width="9" style="21" customWidth="1"/>
    <col min="8455" max="8455" width="10" style="21" customWidth="1"/>
    <col min="8456" max="8456" width="22" style="21" customWidth="1"/>
    <col min="8457" max="8457" width="9" style="21" customWidth="1"/>
    <col min="8458" max="8703" width="11" style="21"/>
    <col min="8704" max="8704" width="13.375" style="21" customWidth="1"/>
    <col min="8705" max="8705" width="4.625" style="21" customWidth="1"/>
    <col min="8706" max="8706" width="17.5" style="21" customWidth="1"/>
    <col min="8707" max="8707" width="5" style="21" customWidth="1"/>
    <col min="8708" max="8708" width="4.625" style="21" customWidth="1"/>
    <col min="8709" max="8709" width="7.125" style="21" customWidth="1"/>
    <col min="8710" max="8710" width="9" style="21" customWidth="1"/>
    <col min="8711" max="8711" width="10" style="21" customWidth="1"/>
    <col min="8712" max="8712" width="22" style="21" customWidth="1"/>
    <col min="8713" max="8713" width="9" style="21" customWidth="1"/>
    <col min="8714" max="8959" width="11" style="21"/>
    <col min="8960" max="8960" width="13.375" style="21" customWidth="1"/>
    <col min="8961" max="8961" width="4.625" style="21" customWidth="1"/>
    <col min="8962" max="8962" width="17.5" style="21" customWidth="1"/>
    <col min="8963" max="8963" width="5" style="21" customWidth="1"/>
    <col min="8964" max="8964" width="4.625" style="21" customWidth="1"/>
    <col min="8965" max="8965" width="7.125" style="21" customWidth="1"/>
    <col min="8966" max="8966" width="9" style="21" customWidth="1"/>
    <col min="8967" max="8967" width="10" style="21" customWidth="1"/>
    <col min="8968" max="8968" width="22" style="21" customWidth="1"/>
    <col min="8969" max="8969" width="9" style="21" customWidth="1"/>
    <col min="8970" max="9215" width="11" style="21"/>
    <col min="9216" max="9216" width="13.375" style="21" customWidth="1"/>
    <col min="9217" max="9217" width="4.625" style="21" customWidth="1"/>
    <col min="9218" max="9218" width="17.5" style="21" customWidth="1"/>
    <col min="9219" max="9219" width="5" style="21" customWidth="1"/>
    <col min="9220" max="9220" width="4.625" style="21" customWidth="1"/>
    <col min="9221" max="9221" width="7.125" style="21" customWidth="1"/>
    <col min="9222" max="9222" width="9" style="21" customWidth="1"/>
    <col min="9223" max="9223" width="10" style="21" customWidth="1"/>
    <col min="9224" max="9224" width="22" style="21" customWidth="1"/>
    <col min="9225" max="9225" width="9" style="21" customWidth="1"/>
    <col min="9226" max="9471" width="11" style="21"/>
    <col min="9472" max="9472" width="13.375" style="21" customWidth="1"/>
    <col min="9473" max="9473" width="4.625" style="21" customWidth="1"/>
    <col min="9474" max="9474" width="17.5" style="21" customWidth="1"/>
    <col min="9475" max="9475" width="5" style="21" customWidth="1"/>
    <col min="9476" max="9476" width="4.625" style="21" customWidth="1"/>
    <col min="9477" max="9477" width="7.125" style="21" customWidth="1"/>
    <col min="9478" max="9478" width="9" style="21" customWidth="1"/>
    <col min="9479" max="9479" width="10" style="21" customWidth="1"/>
    <col min="9480" max="9480" width="22" style="21" customWidth="1"/>
    <col min="9481" max="9481" width="9" style="21" customWidth="1"/>
    <col min="9482" max="9727" width="11" style="21"/>
    <col min="9728" max="9728" width="13.375" style="21" customWidth="1"/>
    <col min="9729" max="9729" width="4.625" style="21" customWidth="1"/>
    <col min="9730" max="9730" width="17.5" style="21" customWidth="1"/>
    <col min="9731" max="9731" width="5" style="21" customWidth="1"/>
    <col min="9732" max="9732" width="4.625" style="21" customWidth="1"/>
    <col min="9733" max="9733" width="7.125" style="21" customWidth="1"/>
    <col min="9734" max="9734" width="9" style="21" customWidth="1"/>
    <col min="9735" max="9735" width="10" style="21" customWidth="1"/>
    <col min="9736" max="9736" width="22" style="21" customWidth="1"/>
    <col min="9737" max="9737" width="9" style="21" customWidth="1"/>
    <col min="9738" max="9983" width="11" style="21"/>
    <col min="9984" max="9984" width="13.375" style="21" customWidth="1"/>
    <col min="9985" max="9985" width="4.625" style="21" customWidth="1"/>
    <col min="9986" max="9986" width="17.5" style="21" customWidth="1"/>
    <col min="9987" max="9987" width="5" style="21" customWidth="1"/>
    <col min="9988" max="9988" width="4.625" style="21" customWidth="1"/>
    <col min="9989" max="9989" width="7.125" style="21" customWidth="1"/>
    <col min="9990" max="9990" width="9" style="21" customWidth="1"/>
    <col min="9991" max="9991" width="10" style="21" customWidth="1"/>
    <col min="9992" max="9992" width="22" style="21" customWidth="1"/>
    <col min="9993" max="9993" width="9" style="21" customWidth="1"/>
    <col min="9994" max="10239" width="11" style="21"/>
    <col min="10240" max="10240" width="13.375" style="21" customWidth="1"/>
    <col min="10241" max="10241" width="4.625" style="21" customWidth="1"/>
    <col min="10242" max="10242" width="17.5" style="21" customWidth="1"/>
    <col min="10243" max="10243" width="5" style="21" customWidth="1"/>
    <col min="10244" max="10244" width="4.625" style="21" customWidth="1"/>
    <col min="10245" max="10245" width="7.125" style="21" customWidth="1"/>
    <col min="10246" max="10246" width="9" style="21" customWidth="1"/>
    <col min="10247" max="10247" width="10" style="21" customWidth="1"/>
    <col min="10248" max="10248" width="22" style="21" customWidth="1"/>
    <col min="10249" max="10249" width="9" style="21" customWidth="1"/>
    <col min="10250" max="10495" width="11" style="21"/>
    <col min="10496" max="10496" width="13.375" style="21" customWidth="1"/>
    <col min="10497" max="10497" width="4.625" style="21" customWidth="1"/>
    <col min="10498" max="10498" width="17.5" style="21" customWidth="1"/>
    <col min="10499" max="10499" width="5" style="21" customWidth="1"/>
    <col min="10500" max="10500" width="4.625" style="21" customWidth="1"/>
    <col min="10501" max="10501" width="7.125" style="21" customWidth="1"/>
    <col min="10502" max="10502" width="9" style="21" customWidth="1"/>
    <col min="10503" max="10503" width="10" style="21" customWidth="1"/>
    <col min="10504" max="10504" width="22" style="21" customWidth="1"/>
    <col min="10505" max="10505" width="9" style="21" customWidth="1"/>
    <col min="10506" max="10751" width="11" style="21"/>
    <col min="10752" max="10752" width="13.375" style="21" customWidth="1"/>
    <col min="10753" max="10753" width="4.625" style="21" customWidth="1"/>
    <col min="10754" max="10754" width="17.5" style="21" customWidth="1"/>
    <col min="10755" max="10755" width="5" style="21" customWidth="1"/>
    <col min="10756" max="10756" width="4.625" style="21" customWidth="1"/>
    <col min="10757" max="10757" width="7.125" style="21" customWidth="1"/>
    <col min="10758" max="10758" width="9" style="21" customWidth="1"/>
    <col min="10759" max="10759" width="10" style="21" customWidth="1"/>
    <col min="10760" max="10760" width="22" style="21" customWidth="1"/>
    <col min="10761" max="10761" width="9" style="21" customWidth="1"/>
    <col min="10762" max="11007" width="11" style="21"/>
    <col min="11008" max="11008" width="13.375" style="21" customWidth="1"/>
    <col min="11009" max="11009" width="4.625" style="21" customWidth="1"/>
    <col min="11010" max="11010" width="17.5" style="21" customWidth="1"/>
    <col min="11011" max="11011" width="5" style="21" customWidth="1"/>
    <col min="11012" max="11012" width="4.625" style="21" customWidth="1"/>
    <col min="11013" max="11013" width="7.125" style="21" customWidth="1"/>
    <col min="11014" max="11014" width="9" style="21" customWidth="1"/>
    <col min="11015" max="11015" width="10" style="21" customWidth="1"/>
    <col min="11016" max="11016" width="22" style="21" customWidth="1"/>
    <col min="11017" max="11017" width="9" style="21" customWidth="1"/>
    <col min="11018" max="11263" width="11" style="21"/>
    <col min="11264" max="11264" width="13.375" style="21" customWidth="1"/>
    <col min="11265" max="11265" width="4.625" style="21" customWidth="1"/>
    <col min="11266" max="11266" width="17.5" style="21" customWidth="1"/>
    <col min="11267" max="11267" width="5" style="21" customWidth="1"/>
    <col min="11268" max="11268" width="4.625" style="21" customWidth="1"/>
    <col min="11269" max="11269" width="7.125" style="21" customWidth="1"/>
    <col min="11270" max="11270" width="9" style="21" customWidth="1"/>
    <col min="11271" max="11271" width="10" style="21" customWidth="1"/>
    <col min="11272" max="11272" width="22" style="21" customWidth="1"/>
    <col min="11273" max="11273" width="9" style="21" customWidth="1"/>
    <col min="11274" max="11519" width="11" style="21"/>
    <col min="11520" max="11520" width="13.375" style="21" customWidth="1"/>
    <col min="11521" max="11521" width="4.625" style="21" customWidth="1"/>
    <col min="11522" max="11522" width="17.5" style="21" customWidth="1"/>
    <col min="11523" max="11523" width="5" style="21" customWidth="1"/>
    <col min="11524" max="11524" width="4.625" style="21" customWidth="1"/>
    <col min="11525" max="11525" width="7.125" style="21" customWidth="1"/>
    <col min="11526" max="11526" width="9" style="21" customWidth="1"/>
    <col min="11527" max="11527" width="10" style="21" customWidth="1"/>
    <col min="11528" max="11528" width="22" style="21" customWidth="1"/>
    <col min="11529" max="11529" width="9" style="21" customWidth="1"/>
    <col min="11530" max="11775" width="11" style="21"/>
    <col min="11776" max="11776" width="13.375" style="21" customWidth="1"/>
    <col min="11777" max="11777" width="4.625" style="21" customWidth="1"/>
    <col min="11778" max="11778" width="17.5" style="21" customWidth="1"/>
    <col min="11779" max="11779" width="5" style="21" customWidth="1"/>
    <col min="11780" max="11780" width="4.625" style="21" customWidth="1"/>
    <col min="11781" max="11781" width="7.125" style="21" customWidth="1"/>
    <col min="11782" max="11782" width="9" style="21" customWidth="1"/>
    <col min="11783" max="11783" width="10" style="21" customWidth="1"/>
    <col min="11784" max="11784" width="22" style="21" customWidth="1"/>
    <col min="11785" max="11785" width="9" style="21" customWidth="1"/>
    <col min="11786" max="12031" width="11" style="21"/>
    <col min="12032" max="12032" width="13.375" style="21" customWidth="1"/>
    <col min="12033" max="12033" width="4.625" style="21" customWidth="1"/>
    <col min="12034" max="12034" width="17.5" style="21" customWidth="1"/>
    <col min="12035" max="12035" width="5" style="21" customWidth="1"/>
    <col min="12036" max="12036" width="4.625" style="21" customWidth="1"/>
    <col min="12037" max="12037" width="7.125" style="21" customWidth="1"/>
    <col min="12038" max="12038" width="9" style="21" customWidth="1"/>
    <col min="12039" max="12039" width="10" style="21" customWidth="1"/>
    <col min="12040" max="12040" width="22" style="21" customWidth="1"/>
    <col min="12041" max="12041" width="9" style="21" customWidth="1"/>
    <col min="12042" max="12287" width="11" style="21"/>
    <col min="12288" max="12288" width="13.375" style="21" customWidth="1"/>
    <col min="12289" max="12289" width="4.625" style="21" customWidth="1"/>
    <col min="12290" max="12290" width="17.5" style="21" customWidth="1"/>
    <col min="12291" max="12291" width="5" style="21" customWidth="1"/>
    <col min="12292" max="12292" width="4.625" style="21" customWidth="1"/>
    <col min="12293" max="12293" width="7.125" style="21" customWidth="1"/>
    <col min="12294" max="12294" width="9" style="21" customWidth="1"/>
    <col min="12295" max="12295" width="10" style="21" customWidth="1"/>
    <col min="12296" max="12296" width="22" style="21" customWidth="1"/>
    <col min="12297" max="12297" width="9" style="21" customWidth="1"/>
    <col min="12298" max="12543" width="11" style="21"/>
    <col min="12544" max="12544" width="13.375" style="21" customWidth="1"/>
    <col min="12545" max="12545" width="4.625" style="21" customWidth="1"/>
    <col min="12546" max="12546" width="17.5" style="21" customWidth="1"/>
    <col min="12547" max="12547" width="5" style="21" customWidth="1"/>
    <col min="12548" max="12548" width="4.625" style="21" customWidth="1"/>
    <col min="12549" max="12549" width="7.125" style="21" customWidth="1"/>
    <col min="12550" max="12550" width="9" style="21" customWidth="1"/>
    <col min="12551" max="12551" width="10" style="21" customWidth="1"/>
    <col min="12552" max="12552" width="22" style="21" customWidth="1"/>
    <col min="12553" max="12553" width="9" style="21" customWidth="1"/>
    <col min="12554" max="12799" width="11" style="21"/>
    <col min="12800" max="12800" width="13.375" style="21" customWidth="1"/>
    <col min="12801" max="12801" width="4.625" style="21" customWidth="1"/>
    <col min="12802" max="12802" width="17.5" style="21" customWidth="1"/>
    <col min="12803" max="12803" width="5" style="21" customWidth="1"/>
    <col min="12804" max="12804" width="4.625" style="21" customWidth="1"/>
    <col min="12805" max="12805" width="7.125" style="21" customWidth="1"/>
    <col min="12806" max="12806" width="9" style="21" customWidth="1"/>
    <col min="12807" max="12807" width="10" style="21" customWidth="1"/>
    <col min="12808" max="12808" width="22" style="21" customWidth="1"/>
    <col min="12809" max="12809" width="9" style="21" customWidth="1"/>
    <col min="12810" max="13055" width="11" style="21"/>
    <col min="13056" max="13056" width="13.375" style="21" customWidth="1"/>
    <col min="13057" max="13057" width="4.625" style="21" customWidth="1"/>
    <col min="13058" max="13058" width="17.5" style="21" customWidth="1"/>
    <col min="13059" max="13059" width="5" style="21" customWidth="1"/>
    <col min="13060" max="13060" width="4.625" style="21" customWidth="1"/>
    <col min="13061" max="13061" width="7.125" style="21" customWidth="1"/>
    <col min="13062" max="13062" width="9" style="21" customWidth="1"/>
    <col min="13063" max="13063" width="10" style="21" customWidth="1"/>
    <col min="13064" max="13064" width="22" style="21" customWidth="1"/>
    <col min="13065" max="13065" width="9" style="21" customWidth="1"/>
    <col min="13066" max="13311" width="11" style="21"/>
    <col min="13312" max="13312" width="13.375" style="21" customWidth="1"/>
    <col min="13313" max="13313" width="4.625" style="21" customWidth="1"/>
    <col min="13314" max="13314" width="17.5" style="21" customWidth="1"/>
    <col min="13315" max="13315" width="5" style="21" customWidth="1"/>
    <col min="13316" max="13316" width="4.625" style="21" customWidth="1"/>
    <col min="13317" max="13317" width="7.125" style="21" customWidth="1"/>
    <col min="13318" max="13318" width="9" style="21" customWidth="1"/>
    <col min="13319" max="13319" width="10" style="21" customWidth="1"/>
    <col min="13320" max="13320" width="22" style="21" customWidth="1"/>
    <col min="13321" max="13321" width="9" style="21" customWidth="1"/>
    <col min="13322" max="13567" width="11" style="21"/>
    <col min="13568" max="13568" width="13.375" style="21" customWidth="1"/>
    <col min="13569" max="13569" width="4.625" style="21" customWidth="1"/>
    <col min="13570" max="13570" width="17.5" style="21" customWidth="1"/>
    <col min="13571" max="13571" width="5" style="21" customWidth="1"/>
    <col min="13572" max="13572" width="4.625" style="21" customWidth="1"/>
    <col min="13573" max="13573" width="7.125" style="21" customWidth="1"/>
    <col min="13574" max="13574" width="9" style="21" customWidth="1"/>
    <col min="13575" max="13575" width="10" style="21" customWidth="1"/>
    <col min="13576" max="13576" width="22" style="21" customWidth="1"/>
    <col min="13577" max="13577" width="9" style="21" customWidth="1"/>
    <col min="13578" max="13823" width="11" style="21"/>
    <col min="13824" max="13824" width="13.375" style="21" customWidth="1"/>
    <col min="13825" max="13825" width="4.625" style="21" customWidth="1"/>
    <col min="13826" max="13826" width="17.5" style="21" customWidth="1"/>
    <col min="13827" max="13827" width="5" style="21" customWidth="1"/>
    <col min="13828" max="13828" width="4.625" style="21" customWidth="1"/>
    <col min="13829" max="13829" width="7.125" style="21" customWidth="1"/>
    <col min="13830" max="13830" width="9" style="21" customWidth="1"/>
    <col min="13831" max="13831" width="10" style="21" customWidth="1"/>
    <col min="13832" max="13832" width="22" style="21" customWidth="1"/>
    <col min="13833" max="13833" width="9" style="21" customWidth="1"/>
    <col min="13834" max="14079" width="11" style="21"/>
    <col min="14080" max="14080" width="13.375" style="21" customWidth="1"/>
    <col min="14081" max="14081" width="4.625" style="21" customWidth="1"/>
    <col min="14082" max="14082" width="17.5" style="21" customWidth="1"/>
    <col min="14083" max="14083" width="5" style="21" customWidth="1"/>
    <col min="14084" max="14084" width="4.625" style="21" customWidth="1"/>
    <col min="14085" max="14085" width="7.125" style="21" customWidth="1"/>
    <col min="14086" max="14086" width="9" style="21" customWidth="1"/>
    <col min="14087" max="14087" width="10" style="21" customWidth="1"/>
    <col min="14088" max="14088" width="22" style="21" customWidth="1"/>
    <col min="14089" max="14089" width="9" style="21" customWidth="1"/>
    <col min="14090" max="14335" width="11" style="21"/>
    <col min="14336" max="14336" width="13.375" style="21" customWidth="1"/>
    <col min="14337" max="14337" width="4.625" style="21" customWidth="1"/>
    <col min="14338" max="14338" width="17.5" style="21" customWidth="1"/>
    <col min="14339" max="14339" width="5" style="21" customWidth="1"/>
    <col min="14340" max="14340" width="4.625" style="21" customWidth="1"/>
    <col min="14341" max="14341" width="7.125" style="21" customWidth="1"/>
    <col min="14342" max="14342" width="9" style="21" customWidth="1"/>
    <col min="14343" max="14343" width="10" style="21" customWidth="1"/>
    <col min="14344" max="14344" width="22" style="21" customWidth="1"/>
    <col min="14345" max="14345" width="9" style="21" customWidth="1"/>
    <col min="14346" max="14591" width="11" style="21"/>
    <col min="14592" max="14592" width="13.375" style="21" customWidth="1"/>
    <col min="14593" max="14593" width="4.625" style="21" customWidth="1"/>
    <col min="14594" max="14594" width="17.5" style="21" customWidth="1"/>
    <col min="14595" max="14595" width="5" style="21" customWidth="1"/>
    <col min="14596" max="14596" width="4.625" style="21" customWidth="1"/>
    <col min="14597" max="14597" width="7.125" style="21" customWidth="1"/>
    <col min="14598" max="14598" width="9" style="21" customWidth="1"/>
    <col min="14599" max="14599" width="10" style="21" customWidth="1"/>
    <col min="14600" max="14600" width="22" style="21" customWidth="1"/>
    <col min="14601" max="14601" width="9" style="21" customWidth="1"/>
    <col min="14602" max="14847" width="11" style="21"/>
    <col min="14848" max="14848" width="13.375" style="21" customWidth="1"/>
    <col min="14849" max="14849" width="4.625" style="21" customWidth="1"/>
    <col min="14850" max="14850" width="17.5" style="21" customWidth="1"/>
    <col min="14851" max="14851" width="5" style="21" customWidth="1"/>
    <col min="14852" max="14852" width="4.625" style="21" customWidth="1"/>
    <col min="14853" max="14853" width="7.125" style="21" customWidth="1"/>
    <col min="14854" max="14854" width="9" style="21" customWidth="1"/>
    <col min="14855" max="14855" width="10" style="21" customWidth="1"/>
    <col min="14856" max="14856" width="22" style="21" customWidth="1"/>
    <col min="14857" max="14857" width="9" style="21" customWidth="1"/>
    <col min="14858" max="15103" width="11" style="21"/>
    <col min="15104" max="15104" width="13.375" style="21" customWidth="1"/>
    <col min="15105" max="15105" width="4.625" style="21" customWidth="1"/>
    <col min="15106" max="15106" width="17.5" style="21" customWidth="1"/>
    <col min="15107" max="15107" width="5" style="21" customWidth="1"/>
    <col min="15108" max="15108" width="4.625" style="21" customWidth="1"/>
    <col min="15109" max="15109" width="7.125" style="21" customWidth="1"/>
    <col min="15110" max="15110" width="9" style="21" customWidth="1"/>
    <col min="15111" max="15111" width="10" style="21" customWidth="1"/>
    <col min="15112" max="15112" width="22" style="21" customWidth="1"/>
    <col min="15113" max="15113" width="9" style="21" customWidth="1"/>
    <col min="15114" max="15359" width="11" style="21"/>
    <col min="15360" max="15360" width="13.375" style="21" customWidth="1"/>
    <col min="15361" max="15361" width="4.625" style="21" customWidth="1"/>
    <col min="15362" max="15362" width="17.5" style="21" customWidth="1"/>
    <col min="15363" max="15363" width="5" style="21" customWidth="1"/>
    <col min="15364" max="15364" width="4.625" style="21" customWidth="1"/>
    <col min="15365" max="15365" width="7.125" style="21" customWidth="1"/>
    <col min="15366" max="15366" width="9" style="21" customWidth="1"/>
    <col min="15367" max="15367" width="10" style="21" customWidth="1"/>
    <col min="15368" max="15368" width="22" style="21" customWidth="1"/>
    <col min="15369" max="15369" width="9" style="21" customWidth="1"/>
    <col min="15370" max="15615" width="11" style="21"/>
    <col min="15616" max="15616" width="13.375" style="21" customWidth="1"/>
    <col min="15617" max="15617" width="4.625" style="21" customWidth="1"/>
    <col min="15618" max="15618" width="17.5" style="21" customWidth="1"/>
    <col min="15619" max="15619" width="5" style="21" customWidth="1"/>
    <col min="15620" max="15620" width="4.625" style="21" customWidth="1"/>
    <col min="15621" max="15621" width="7.125" style="21" customWidth="1"/>
    <col min="15622" max="15622" width="9" style="21" customWidth="1"/>
    <col min="15623" max="15623" width="10" style="21" customWidth="1"/>
    <col min="15624" max="15624" width="22" style="21" customWidth="1"/>
    <col min="15625" max="15625" width="9" style="21" customWidth="1"/>
    <col min="15626" max="15871" width="11" style="21"/>
    <col min="15872" max="15872" width="13.375" style="21" customWidth="1"/>
    <col min="15873" max="15873" width="4.625" style="21" customWidth="1"/>
    <col min="15874" max="15874" width="17.5" style="21" customWidth="1"/>
    <col min="15875" max="15875" width="5" style="21" customWidth="1"/>
    <col min="15876" max="15876" width="4.625" style="21" customWidth="1"/>
    <col min="15877" max="15877" width="7.125" style="21" customWidth="1"/>
    <col min="15878" max="15878" width="9" style="21" customWidth="1"/>
    <col min="15879" max="15879" width="10" style="21" customWidth="1"/>
    <col min="15880" max="15880" width="22" style="21" customWidth="1"/>
    <col min="15881" max="15881" width="9" style="21" customWidth="1"/>
    <col min="15882" max="16127" width="11" style="21"/>
    <col min="16128" max="16128" width="13.375" style="21" customWidth="1"/>
    <col min="16129" max="16129" width="4.625" style="21" customWidth="1"/>
    <col min="16130" max="16130" width="17.5" style="21" customWidth="1"/>
    <col min="16131" max="16131" width="5" style="21" customWidth="1"/>
    <col min="16132" max="16132" width="4.625" style="21" customWidth="1"/>
    <col min="16133" max="16133" width="7.125" style="21" customWidth="1"/>
    <col min="16134" max="16134" width="9" style="21" customWidth="1"/>
    <col min="16135" max="16135" width="10" style="21" customWidth="1"/>
    <col min="16136" max="16136" width="22" style="21" customWidth="1"/>
    <col min="16137" max="16137" width="9" style="21" customWidth="1"/>
    <col min="16138" max="16384" width="11" style="21"/>
  </cols>
  <sheetData>
    <row r="1" spans="1:10" ht="19.5" x14ac:dyDescent="0.4">
      <c r="A1" s="18"/>
      <c r="B1" s="19"/>
      <c r="C1" s="20"/>
      <c r="D1" s="19"/>
      <c r="E1" s="19"/>
      <c r="F1" s="20"/>
      <c r="G1" s="19"/>
      <c r="H1" s="223" t="s">
        <v>10</v>
      </c>
      <c r="I1" s="224"/>
    </row>
    <row r="2" spans="1:10" x14ac:dyDescent="0.4">
      <c r="A2" s="18"/>
      <c r="B2" s="19"/>
      <c r="C2" s="20"/>
      <c r="D2" s="19"/>
      <c r="E2" s="19"/>
      <c r="F2" s="20"/>
      <c r="G2" s="226"/>
      <c r="H2" s="226"/>
      <c r="I2" s="226"/>
    </row>
    <row r="3" spans="1:10" ht="24" x14ac:dyDescent="0.4">
      <c r="A3" s="225" t="s">
        <v>40</v>
      </c>
      <c r="B3" s="225"/>
      <c r="C3" s="225"/>
      <c r="D3" s="225"/>
      <c r="E3" s="225"/>
      <c r="F3" s="225"/>
      <c r="G3" s="225"/>
      <c r="H3" s="225"/>
      <c r="I3" s="225"/>
    </row>
    <row r="4" spans="1:10" x14ac:dyDescent="0.4">
      <c r="A4" s="23"/>
      <c r="B4" s="23"/>
      <c r="C4" s="23"/>
      <c r="D4" s="22"/>
      <c r="E4" s="22"/>
      <c r="F4" s="3"/>
    </row>
    <row r="5" spans="1:10" x14ac:dyDescent="0.35">
      <c r="A5" s="227"/>
      <c r="B5" s="227"/>
      <c r="C5" s="24"/>
      <c r="D5" s="25"/>
      <c r="E5" s="25"/>
      <c r="F5" s="42" t="s">
        <v>29</v>
      </c>
      <c r="G5" s="25"/>
      <c r="H5" s="25"/>
    </row>
    <row r="6" spans="1:10" ht="24" x14ac:dyDescent="0.35">
      <c r="A6" s="196" t="s">
        <v>133</v>
      </c>
      <c r="B6" s="197"/>
      <c r="C6" s="156" t="s">
        <v>19</v>
      </c>
      <c r="D6" s="220">
        <f>H37</f>
        <v>0</v>
      </c>
      <c r="E6" s="220"/>
      <c r="F6" s="220"/>
      <c r="G6" s="7" t="s">
        <v>23</v>
      </c>
      <c r="H6" s="25"/>
      <c r="I6" s="42"/>
    </row>
    <row r="7" spans="1:10" ht="24" x14ac:dyDescent="0.35">
      <c r="A7" s="196"/>
      <c r="B7" s="197"/>
      <c r="C7" s="156" t="s">
        <v>20</v>
      </c>
      <c r="D7" s="220"/>
      <c r="E7" s="220"/>
      <c r="F7" s="220"/>
      <c r="G7" s="7" t="s">
        <v>23</v>
      </c>
      <c r="H7" s="73"/>
      <c r="I7" s="26"/>
    </row>
    <row r="8" spans="1:10" ht="24.75" thickBot="1" x14ac:dyDescent="0.4">
      <c r="A8" s="196"/>
      <c r="B8" s="196"/>
      <c r="C8" s="155" t="s">
        <v>24</v>
      </c>
      <c r="D8" s="235">
        <v>0</v>
      </c>
      <c r="E8" s="235"/>
      <c r="F8" s="235"/>
      <c r="G8" s="7" t="s">
        <v>23</v>
      </c>
      <c r="H8" s="25"/>
      <c r="I8" s="26"/>
    </row>
    <row r="9" spans="1:10" ht="24.75" thickBot="1" x14ac:dyDescent="0.4">
      <c r="A9" s="27"/>
      <c r="B9" s="27"/>
      <c r="C9" s="28" t="s">
        <v>15</v>
      </c>
      <c r="D9" s="233">
        <f>SUM(D6:F8)</f>
        <v>0</v>
      </c>
      <c r="E9" s="233"/>
      <c r="F9" s="234"/>
      <c r="G9" s="8" t="s">
        <v>23</v>
      </c>
      <c r="H9" s="25"/>
      <c r="I9" s="26"/>
    </row>
    <row r="10" spans="1:10" x14ac:dyDescent="0.35">
      <c r="A10" s="73"/>
      <c r="B10" s="73"/>
      <c r="C10" s="24"/>
      <c r="D10" s="25"/>
      <c r="E10" s="25"/>
      <c r="F10" s="24"/>
      <c r="G10" s="25"/>
      <c r="H10" s="25"/>
      <c r="I10" s="26"/>
    </row>
    <row r="11" spans="1:10" ht="24.75" thickBot="1" x14ac:dyDescent="0.4">
      <c r="A11" s="68" t="s">
        <v>132</v>
      </c>
      <c r="B11" s="73"/>
      <c r="C11" s="154"/>
      <c r="D11" s="25"/>
      <c r="E11" s="25"/>
      <c r="F11" s="24"/>
      <c r="G11" s="25"/>
      <c r="H11" s="25"/>
      <c r="I11" s="42" t="s">
        <v>131</v>
      </c>
    </row>
    <row r="12" spans="1:10" ht="6" customHeight="1" x14ac:dyDescent="0.4">
      <c r="A12" s="228" t="s">
        <v>1</v>
      </c>
      <c r="B12" s="229"/>
      <c r="C12" s="218" t="s">
        <v>2</v>
      </c>
      <c r="D12" s="232" t="s">
        <v>3</v>
      </c>
      <c r="E12" s="232" t="s">
        <v>4</v>
      </c>
      <c r="F12" s="218" t="s">
        <v>5</v>
      </c>
      <c r="G12" s="213" t="s">
        <v>6</v>
      </c>
      <c r="H12" s="153"/>
      <c r="I12" s="221" t="s">
        <v>7</v>
      </c>
      <c r="J12" s="29"/>
    </row>
    <row r="13" spans="1:10" ht="39.75" customHeight="1" thickBot="1" x14ac:dyDescent="0.45">
      <c r="A13" s="230"/>
      <c r="B13" s="231"/>
      <c r="C13" s="219"/>
      <c r="D13" s="214"/>
      <c r="E13" s="214"/>
      <c r="F13" s="219"/>
      <c r="G13" s="214"/>
      <c r="H13" s="152" t="s">
        <v>14</v>
      </c>
      <c r="I13" s="222"/>
    </row>
    <row r="14" spans="1:10" ht="24" x14ac:dyDescent="0.4">
      <c r="A14" s="202" t="s">
        <v>11</v>
      </c>
      <c r="B14" s="203"/>
      <c r="C14" s="144"/>
      <c r="D14" s="143"/>
      <c r="E14" s="142"/>
      <c r="F14" s="141"/>
      <c r="G14" s="137"/>
      <c r="H14" s="126"/>
      <c r="I14" s="151"/>
    </row>
    <row r="15" spans="1:10" ht="24" x14ac:dyDescent="0.4">
      <c r="A15" s="204"/>
      <c r="B15" s="205"/>
      <c r="C15" s="124"/>
      <c r="D15" s="123"/>
      <c r="E15" s="122"/>
      <c r="F15" s="121"/>
      <c r="G15" s="137"/>
      <c r="H15" s="119"/>
      <c r="I15" s="150"/>
    </row>
    <row r="16" spans="1:10" ht="24" x14ac:dyDescent="0.4">
      <c r="A16" s="204"/>
      <c r="B16" s="205"/>
      <c r="C16" s="124"/>
      <c r="D16" s="123"/>
      <c r="E16" s="122"/>
      <c r="F16" s="121"/>
      <c r="G16" s="137"/>
      <c r="H16" s="119"/>
      <c r="I16" s="150"/>
    </row>
    <row r="17" spans="1:9" ht="24" x14ac:dyDescent="0.4">
      <c r="A17" s="204"/>
      <c r="B17" s="205"/>
      <c r="C17" s="124"/>
      <c r="D17" s="123"/>
      <c r="E17" s="122"/>
      <c r="F17" s="121"/>
      <c r="G17" s="137"/>
      <c r="H17" s="119"/>
      <c r="I17" s="150"/>
    </row>
    <row r="18" spans="1:9" ht="24" x14ac:dyDescent="0.4">
      <c r="A18" s="206"/>
      <c r="B18" s="207"/>
      <c r="C18" s="117"/>
      <c r="D18" s="117"/>
      <c r="E18" s="149"/>
      <c r="F18" s="116"/>
      <c r="G18" s="148"/>
      <c r="H18" s="114"/>
      <c r="I18" s="147"/>
    </row>
    <row r="19" spans="1:9" ht="24.75" thickBot="1" x14ac:dyDescent="0.45">
      <c r="A19" s="206"/>
      <c r="B19" s="207"/>
      <c r="C19" s="117"/>
      <c r="D19" s="117"/>
      <c r="E19" s="149"/>
      <c r="F19" s="116"/>
      <c r="G19" s="148"/>
      <c r="H19" s="114"/>
      <c r="I19" s="147"/>
    </row>
    <row r="20" spans="1:9" ht="24.75" thickBot="1" x14ac:dyDescent="0.45">
      <c r="A20" s="215" t="s">
        <v>8</v>
      </c>
      <c r="B20" s="216"/>
      <c r="C20" s="216"/>
      <c r="D20" s="216"/>
      <c r="E20" s="216"/>
      <c r="F20" s="217"/>
      <c r="G20" s="146">
        <f>SUM(G14:G19)</f>
        <v>0</v>
      </c>
      <c r="H20" s="111">
        <f>SUM(H14:H19)</f>
        <v>0</v>
      </c>
      <c r="I20" s="145"/>
    </row>
    <row r="21" spans="1:9" ht="24" x14ac:dyDescent="0.4">
      <c r="A21" s="202" t="s">
        <v>12</v>
      </c>
      <c r="B21" s="203"/>
      <c r="C21" s="144"/>
      <c r="D21" s="143"/>
      <c r="E21" s="142"/>
      <c r="F21" s="141"/>
      <c r="G21" s="137"/>
      <c r="H21" s="140"/>
      <c r="I21" s="139"/>
    </row>
    <row r="22" spans="1:9" ht="24" x14ac:dyDescent="0.4">
      <c r="A22" s="204"/>
      <c r="B22" s="205"/>
      <c r="C22" s="124"/>
      <c r="D22" s="123"/>
      <c r="E22" s="122"/>
      <c r="F22" s="121"/>
      <c r="G22" s="120"/>
      <c r="H22" s="136"/>
      <c r="I22" s="138"/>
    </row>
    <row r="23" spans="1:9" ht="24" x14ac:dyDescent="0.4">
      <c r="A23" s="204"/>
      <c r="B23" s="205"/>
      <c r="C23" s="124"/>
      <c r="D23" s="123"/>
      <c r="E23" s="122"/>
      <c r="F23" s="121"/>
      <c r="G23" s="120"/>
      <c r="H23" s="136"/>
      <c r="I23" s="135"/>
    </row>
    <row r="24" spans="1:9" ht="24" x14ac:dyDescent="0.4">
      <c r="A24" s="204"/>
      <c r="B24" s="205"/>
      <c r="C24" s="124"/>
      <c r="D24" s="123"/>
      <c r="E24" s="122"/>
      <c r="F24" s="121"/>
      <c r="G24" s="120"/>
      <c r="H24" s="136"/>
      <c r="I24" s="135"/>
    </row>
    <row r="25" spans="1:9" ht="24" x14ac:dyDescent="0.4">
      <c r="A25" s="204"/>
      <c r="B25" s="205"/>
      <c r="C25" s="124"/>
      <c r="D25" s="123"/>
      <c r="E25" s="122"/>
      <c r="F25" s="121"/>
      <c r="G25" s="120"/>
      <c r="H25" s="136"/>
      <c r="I25" s="135"/>
    </row>
    <row r="26" spans="1:9" ht="24" x14ac:dyDescent="0.4">
      <c r="A26" s="204"/>
      <c r="B26" s="205"/>
      <c r="C26" s="134"/>
      <c r="D26" s="134"/>
      <c r="E26" s="129"/>
      <c r="F26" s="133"/>
      <c r="G26" s="137"/>
      <c r="H26" s="136"/>
      <c r="I26" s="135"/>
    </row>
    <row r="27" spans="1:9" ht="24.75" thickBot="1" x14ac:dyDescent="0.45">
      <c r="A27" s="206"/>
      <c r="B27" s="207"/>
      <c r="C27" s="134"/>
      <c r="D27" s="134"/>
      <c r="E27" s="117"/>
      <c r="F27" s="133"/>
      <c r="G27" s="132"/>
      <c r="H27" s="114"/>
      <c r="I27" s="131"/>
    </row>
    <row r="28" spans="1:9" ht="24.75" thickBot="1" x14ac:dyDescent="0.45">
      <c r="A28" s="208" t="s">
        <v>8</v>
      </c>
      <c r="B28" s="209"/>
      <c r="C28" s="209"/>
      <c r="D28" s="209"/>
      <c r="E28" s="209"/>
      <c r="F28" s="210"/>
      <c r="G28" s="112">
        <f>SUM(G21:G27)</f>
        <v>0</v>
      </c>
      <c r="H28" s="111">
        <f>SUM(H21:H27)</f>
        <v>0</v>
      </c>
      <c r="I28" s="130"/>
    </row>
    <row r="29" spans="1:9" ht="24" x14ac:dyDescent="0.4">
      <c r="A29" s="202" t="s">
        <v>13</v>
      </c>
      <c r="B29" s="203"/>
      <c r="C29" s="124"/>
      <c r="D29" s="123"/>
      <c r="E29" s="122"/>
      <c r="F29" s="121"/>
      <c r="G29" s="120">
        <f t="shared" ref="G29:G34" si="0">SUM(D29*F29)</f>
        <v>0</v>
      </c>
      <c r="H29" s="126"/>
      <c r="I29" s="125"/>
    </row>
    <row r="30" spans="1:9" ht="24" x14ac:dyDescent="0.4">
      <c r="A30" s="204"/>
      <c r="B30" s="205"/>
      <c r="C30" s="124"/>
      <c r="D30" s="123"/>
      <c r="E30" s="122"/>
      <c r="F30" s="121"/>
      <c r="G30" s="120">
        <f t="shared" si="0"/>
        <v>0</v>
      </c>
      <c r="H30" s="119"/>
      <c r="I30" s="118"/>
    </row>
    <row r="31" spans="1:9" ht="24" x14ac:dyDescent="0.4">
      <c r="A31" s="204"/>
      <c r="B31" s="205"/>
      <c r="C31" s="124"/>
      <c r="D31" s="123"/>
      <c r="E31" s="122"/>
      <c r="F31" s="121"/>
      <c r="G31" s="120">
        <f t="shared" si="0"/>
        <v>0</v>
      </c>
      <c r="H31" s="119"/>
      <c r="I31" s="118"/>
    </row>
    <row r="32" spans="1:9" ht="24" x14ac:dyDescent="0.4">
      <c r="A32" s="204"/>
      <c r="B32" s="205"/>
      <c r="C32" s="124"/>
      <c r="D32" s="123"/>
      <c r="E32" s="122"/>
      <c r="F32" s="121"/>
      <c r="G32" s="120">
        <f t="shared" si="0"/>
        <v>0</v>
      </c>
      <c r="H32" s="119"/>
      <c r="I32" s="118"/>
    </row>
    <row r="33" spans="1:12" ht="24" x14ac:dyDescent="0.4">
      <c r="A33" s="204"/>
      <c r="B33" s="205"/>
      <c r="C33" s="124"/>
      <c r="D33" s="123"/>
      <c r="E33" s="122"/>
      <c r="F33" s="121"/>
      <c r="G33" s="120">
        <f t="shared" si="0"/>
        <v>0</v>
      </c>
      <c r="H33" s="119"/>
      <c r="I33" s="118"/>
    </row>
    <row r="34" spans="1:12" ht="24.75" thickBot="1" x14ac:dyDescent="0.45">
      <c r="A34" s="206"/>
      <c r="B34" s="207"/>
      <c r="C34" s="117"/>
      <c r="D34" s="117"/>
      <c r="E34" s="117"/>
      <c r="F34" s="116"/>
      <c r="G34" s="115">
        <f t="shared" si="0"/>
        <v>0</v>
      </c>
      <c r="H34" s="114"/>
      <c r="I34" s="113"/>
    </row>
    <row r="35" spans="1:12" ht="24.75" thickBot="1" x14ac:dyDescent="0.45">
      <c r="A35" s="208" t="s">
        <v>8</v>
      </c>
      <c r="B35" s="209"/>
      <c r="C35" s="209"/>
      <c r="D35" s="209"/>
      <c r="E35" s="209"/>
      <c r="F35" s="210"/>
      <c r="G35" s="112">
        <f>SUM(G29:G34)</f>
        <v>0</v>
      </c>
      <c r="H35" s="111">
        <f>SUM(H29:H34)</f>
        <v>0</v>
      </c>
      <c r="I35" s="110"/>
    </row>
    <row r="36" spans="1:12" ht="22.5" customHeight="1" thickBot="1" x14ac:dyDescent="0.45">
      <c r="A36" s="211" t="s">
        <v>22</v>
      </c>
      <c r="B36" s="212"/>
      <c r="C36" s="212"/>
      <c r="D36" s="212"/>
      <c r="E36" s="212"/>
      <c r="F36" s="212"/>
      <c r="G36" s="109">
        <f>SUM(G35,G28,G20)</f>
        <v>0</v>
      </c>
      <c r="H36" s="108">
        <f>SUM(H35,H28,H20)</f>
        <v>0</v>
      </c>
      <c r="I36" s="107"/>
      <c r="J36" s="21" t="s">
        <v>25</v>
      </c>
      <c r="L36" s="9">
        <f>SUM(H36*0.9)</f>
        <v>0</v>
      </c>
    </row>
    <row r="37" spans="1:12" ht="22.5" customHeight="1" thickBot="1" x14ac:dyDescent="0.45">
      <c r="A37" s="40"/>
      <c r="B37" s="40"/>
      <c r="C37" s="40"/>
      <c r="D37" s="40"/>
      <c r="E37" s="40"/>
      <c r="F37" s="41"/>
      <c r="G37" s="106" t="s">
        <v>21</v>
      </c>
      <c r="H37" s="105">
        <f>L40</f>
        <v>0</v>
      </c>
      <c r="I37" s="104" t="s">
        <v>27</v>
      </c>
      <c r="J37" s="21" t="s">
        <v>28</v>
      </c>
      <c r="L37" s="9">
        <v>2700000</v>
      </c>
    </row>
    <row r="38" spans="1:12" ht="22.5" customHeight="1" x14ac:dyDescent="0.4">
      <c r="A38" s="40"/>
      <c r="B38" s="40"/>
      <c r="C38" s="40"/>
      <c r="D38" s="40"/>
      <c r="E38" s="40"/>
      <c r="F38" s="41"/>
      <c r="G38" s="103"/>
      <c r="H38" s="103"/>
      <c r="I38" s="100" t="s">
        <v>26</v>
      </c>
      <c r="L38" s="10">
        <f>MIN(L$36,$L$37)</f>
        <v>0</v>
      </c>
    </row>
    <row r="39" spans="1:12" ht="22.5" customHeight="1" x14ac:dyDescent="0.4">
      <c r="A39" s="40"/>
      <c r="B39" s="40"/>
      <c r="C39" s="40"/>
      <c r="D39" s="40"/>
      <c r="E39" s="40"/>
      <c r="F39" s="41"/>
      <c r="G39" s="102" t="s">
        <v>42</v>
      </c>
      <c r="H39" s="101">
        <f>SUM(G36-H37)</f>
        <v>0</v>
      </c>
      <c r="I39" s="100"/>
      <c r="L39" s="10"/>
    </row>
    <row r="40" spans="1:12" s="4" customFormat="1" ht="18" customHeight="1" x14ac:dyDescent="0.4">
      <c r="A40" s="198" t="s">
        <v>38</v>
      </c>
      <c r="B40" s="198"/>
      <c r="C40" s="198"/>
      <c r="D40" s="198"/>
      <c r="E40" s="198"/>
      <c r="F40" s="198"/>
      <c r="G40" s="198"/>
      <c r="H40" s="198"/>
      <c r="I40" s="198"/>
      <c r="J40" s="21" t="s">
        <v>26</v>
      </c>
      <c r="L40" s="11">
        <f>ROUNDDOWN(L38,-3)</f>
        <v>0</v>
      </c>
    </row>
    <row r="41" spans="1:12" s="4" customFormat="1" ht="17.25" customHeight="1" x14ac:dyDescent="0.4">
      <c r="A41" s="198" t="s">
        <v>9</v>
      </c>
      <c r="B41" s="198"/>
      <c r="C41" s="198"/>
      <c r="D41" s="198"/>
      <c r="E41" s="198"/>
      <c r="F41" s="198"/>
      <c r="G41" s="198"/>
      <c r="H41" s="198"/>
      <c r="I41" s="198"/>
    </row>
    <row r="42" spans="1:12" s="4" customFormat="1" ht="17.25" customHeight="1" x14ac:dyDescent="0.4">
      <c r="A42" s="199" t="s">
        <v>101</v>
      </c>
      <c r="B42" s="199"/>
      <c r="C42" s="199"/>
      <c r="D42" s="199"/>
      <c r="E42" s="199"/>
      <c r="F42" s="199"/>
      <c r="G42" s="199"/>
      <c r="H42" s="199"/>
      <c r="I42" s="199"/>
    </row>
    <row r="43" spans="1:12" s="4" customFormat="1" ht="17.25" customHeight="1" x14ac:dyDescent="0.4">
      <c r="A43" s="199" t="s">
        <v>130</v>
      </c>
      <c r="B43" s="199"/>
      <c r="C43" s="199"/>
      <c r="D43" s="199"/>
      <c r="E43" s="199"/>
      <c r="F43" s="199"/>
      <c r="G43" s="199"/>
      <c r="H43" s="199"/>
      <c r="I43" s="199"/>
    </row>
    <row r="44" spans="1:12" s="5" customFormat="1" x14ac:dyDescent="0.4">
      <c r="A44" s="32"/>
      <c r="B44" s="33"/>
      <c r="C44" s="70"/>
      <c r="D44" s="27"/>
      <c r="E44" s="32"/>
      <c r="I44" s="22"/>
    </row>
    <row r="45" spans="1:12" s="5" customFormat="1" x14ac:dyDescent="0.4">
      <c r="A45" s="32"/>
      <c r="B45" s="27"/>
      <c r="C45" s="69"/>
      <c r="D45" s="27"/>
      <c r="E45" s="27"/>
      <c r="F45" s="69"/>
      <c r="G45" s="27"/>
      <c r="H45" s="27"/>
      <c r="I45" s="22"/>
    </row>
    <row r="46" spans="1:12" s="37" customFormat="1" ht="14.25" customHeight="1" x14ac:dyDescent="0.4">
      <c r="A46" s="34"/>
      <c r="B46" s="34"/>
      <c r="C46" s="35"/>
      <c r="D46" s="35"/>
      <c r="E46" s="35"/>
      <c r="F46" s="36"/>
      <c r="G46" s="36"/>
      <c r="H46" s="36"/>
      <c r="I46" s="35"/>
    </row>
    <row r="47" spans="1:12" s="37" customFormat="1" ht="14.25" customHeight="1" x14ac:dyDescent="0.4">
      <c r="A47" s="34"/>
      <c r="B47" s="34"/>
      <c r="C47" s="35"/>
      <c r="D47" s="35"/>
      <c r="E47" s="35"/>
      <c r="F47" s="36"/>
      <c r="G47" s="36"/>
      <c r="H47" s="36"/>
      <c r="I47" s="35"/>
    </row>
    <row r="48" spans="1:12" s="37" customFormat="1" ht="14.25" customHeight="1" x14ac:dyDescent="0.4">
      <c r="A48" s="34"/>
      <c r="B48" s="34"/>
      <c r="C48" s="35"/>
      <c r="D48" s="35"/>
      <c r="E48" s="35"/>
      <c r="F48" s="36"/>
      <c r="G48" s="36"/>
      <c r="H48" s="36"/>
      <c r="I48" s="35"/>
    </row>
    <row r="49" spans="1:9" s="37" customFormat="1" ht="14.25" customHeight="1" x14ac:dyDescent="0.4">
      <c r="A49" s="34"/>
      <c r="B49" s="34"/>
      <c r="C49" s="35"/>
      <c r="D49" s="35"/>
      <c r="E49" s="35"/>
      <c r="F49" s="36"/>
      <c r="G49" s="36"/>
      <c r="H49" s="36"/>
      <c r="I49" s="35"/>
    </row>
    <row r="50" spans="1:9" s="37" customFormat="1" ht="14.25" customHeight="1" x14ac:dyDescent="0.4">
      <c r="A50" s="34"/>
      <c r="B50" s="34"/>
      <c r="C50" s="35"/>
      <c r="D50" s="35"/>
      <c r="E50" s="35"/>
      <c r="F50" s="36"/>
      <c r="G50" s="36"/>
      <c r="H50" s="36"/>
      <c r="I50" s="35"/>
    </row>
    <row r="51" spans="1:9" s="37" customFormat="1" ht="14.25" customHeight="1" x14ac:dyDescent="0.4">
      <c r="A51" s="34"/>
      <c r="B51" s="34"/>
      <c r="C51" s="35"/>
      <c r="D51" s="35"/>
      <c r="E51" s="35"/>
      <c r="F51" s="36"/>
      <c r="G51" s="36"/>
      <c r="H51" s="36"/>
      <c r="I51" s="35"/>
    </row>
    <row r="52" spans="1:9" s="37" customFormat="1" ht="14.25" customHeight="1" x14ac:dyDescent="0.4">
      <c r="A52" s="34"/>
      <c r="B52" s="34"/>
      <c r="C52" s="35"/>
      <c r="D52" s="35"/>
      <c r="E52" s="35"/>
      <c r="F52" s="36"/>
      <c r="G52" s="36"/>
      <c r="H52" s="36"/>
      <c r="I52" s="35"/>
    </row>
    <row r="53" spans="1:9" s="37" customFormat="1" ht="14.25" customHeight="1" x14ac:dyDescent="0.4">
      <c r="A53" s="34"/>
      <c r="B53" s="34"/>
      <c r="C53" s="35"/>
      <c r="D53" s="35"/>
      <c r="E53" s="35"/>
      <c r="F53" s="36"/>
      <c r="G53" s="36"/>
      <c r="H53" s="36"/>
      <c r="I53" s="35"/>
    </row>
    <row r="54" spans="1:9" s="37" customFormat="1" ht="14.25" customHeight="1" x14ac:dyDescent="0.4">
      <c r="A54" s="34"/>
      <c r="B54" s="34"/>
      <c r="C54" s="35"/>
      <c r="D54" s="35"/>
      <c r="E54" s="35"/>
      <c r="F54" s="36"/>
      <c r="G54" s="36"/>
      <c r="H54" s="36"/>
      <c r="I54" s="35"/>
    </row>
    <row r="55" spans="1:9" s="37" customFormat="1" ht="14.25" customHeight="1" x14ac:dyDescent="0.4">
      <c r="A55" s="34"/>
      <c r="B55" s="34"/>
      <c r="C55" s="35"/>
      <c r="D55" s="35"/>
      <c r="E55" s="35"/>
      <c r="F55" s="36"/>
      <c r="G55" s="36"/>
      <c r="H55" s="36"/>
      <c r="I55" s="35"/>
    </row>
    <row r="56" spans="1:9" s="37" customFormat="1" ht="14.25" customHeight="1" x14ac:dyDescent="0.4">
      <c r="A56" s="34"/>
      <c r="B56" s="34"/>
      <c r="C56" s="35"/>
      <c r="D56" s="35"/>
      <c r="E56" s="35"/>
      <c r="F56" s="36"/>
      <c r="G56" s="36"/>
      <c r="H56" s="36"/>
      <c r="I56" s="35"/>
    </row>
    <row r="57" spans="1:9" s="37" customFormat="1" x14ac:dyDescent="0.4">
      <c r="A57" s="34"/>
      <c r="B57" s="34"/>
      <c r="C57" s="35"/>
      <c r="D57" s="35"/>
      <c r="E57" s="35"/>
      <c r="F57" s="36"/>
      <c r="G57" s="36"/>
      <c r="H57" s="36"/>
      <c r="I57" s="35"/>
    </row>
    <row r="58" spans="1:9" s="37" customFormat="1" x14ac:dyDescent="0.4">
      <c r="A58" s="34"/>
      <c r="B58" s="34"/>
      <c r="C58" s="38"/>
      <c r="D58" s="35"/>
      <c r="E58" s="35"/>
      <c r="F58" s="36"/>
      <c r="G58" s="36"/>
      <c r="H58" s="36"/>
      <c r="I58" s="71"/>
    </row>
    <row r="59" spans="1:9" s="37" customFormat="1" x14ac:dyDescent="0.4">
      <c r="A59" s="34"/>
      <c r="B59" s="34"/>
      <c r="C59" s="35"/>
      <c r="D59" s="35"/>
      <c r="E59" s="35"/>
      <c r="F59" s="36"/>
      <c r="G59" s="36"/>
      <c r="H59" s="36"/>
      <c r="I59" s="71"/>
    </row>
    <row r="60" spans="1:9" s="37" customFormat="1" x14ac:dyDescent="0.4">
      <c r="A60" s="72"/>
      <c r="B60" s="72"/>
      <c r="C60" s="200"/>
      <c r="D60" s="200"/>
      <c r="E60" s="200"/>
      <c r="F60" s="200"/>
      <c r="G60" s="36"/>
      <c r="H60" s="36"/>
      <c r="I60" s="71"/>
    </row>
    <row r="61" spans="1:9" s="37" customFormat="1" ht="15" customHeight="1" x14ac:dyDescent="0.4">
      <c r="A61" s="201"/>
      <c r="B61" s="201"/>
      <c r="C61" s="30"/>
      <c r="D61" s="35"/>
      <c r="E61" s="35"/>
      <c r="F61" s="36"/>
      <c r="G61" s="36"/>
      <c r="H61" s="36"/>
      <c r="I61" s="71"/>
    </row>
    <row r="62" spans="1:9" s="37" customFormat="1" ht="19.5" x14ac:dyDescent="0.4">
      <c r="A62" s="195"/>
      <c r="B62" s="195"/>
      <c r="C62" s="195"/>
      <c r="D62" s="195"/>
      <c r="E62" s="195"/>
      <c r="F62" s="195"/>
      <c r="G62" s="39"/>
      <c r="H62" s="39"/>
      <c r="I62" s="67"/>
    </row>
  </sheetData>
  <mergeCells count="30">
    <mergeCell ref="H1:I1"/>
    <mergeCell ref="G2:I2"/>
    <mergeCell ref="A3:I3"/>
    <mergeCell ref="A5:B5"/>
    <mergeCell ref="A6:B8"/>
    <mergeCell ref="D6:F6"/>
    <mergeCell ref="D7:F7"/>
    <mergeCell ref="D8:F8"/>
    <mergeCell ref="A28:F28"/>
    <mergeCell ref="D9:F9"/>
    <mergeCell ref="A12:B13"/>
    <mergeCell ref="C12:C13"/>
    <mergeCell ref="D12:D13"/>
    <mergeCell ref="E12:E13"/>
    <mergeCell ref="F12:F13"/>
    <mergeCell ref="G12:G13"/>
    <mergeCell ref="I12:I13"/>
    <mergeCell ref="A14:B19"/>
    <mergeCell ref="A20:F20"/>
    <mergeCell ref="A21:B27"/>
    <mergeCell ref="A43:I43"/>
    <mergeCell ref="C60:F60"/>
    <mergeCell ref="A61:B61"/>
    <mergeCell ref="A62:F62"/>
    <mergeCell ref="A29:B34"/>
    <mergeCell ref="A35:F35"/>
    <mergeCell ref="A36:F36"/>
    <mergeCell ref="A40:I40"/>
    <mergeCell ref="A41:I41"/>
    <mergeCell ref="A42:I42"/>
  </mergeCells>
  <phoneticPr fontId="1"/>
  <pageMargins left="0.70866141732283472" right="0.70866141732283472" top="0.74803149606299213" bottom="0.74803149606299213" header="0.31496062992125984" footer="0.31496062992125984"/>
  <pageSetup paperSize="9" scale="65" orientation="portrait" copies="2"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3"/>
  <sheetViews>
    <sheetView view="pageBreakPreview" zoomScale="130" zoomScaleNormal="100" zoomScaleSheetLayoutView="130" workbookViewId="0">
      <selection activeCell="L40" sqref="L40"/>
    </sheetView>
  </sheetViews>
  <sheetFormatPr defaultRowHeight="18.75" x14ac:dyDescent="0.4"/>
  <sheetData>
    <row r="1" spans="1:9" ht="19.5" x14ac:dyDescent="0.4">
      <c r="A1" s="44" t="s">
        <v>79</v>
      </c>
      <c r="B1" s="44"/>
      <c r="C1" s="44"/>
      <c r="D1" s="44"/>
      <c r="E1" s="44"/>
      <c r="F1" s="44"/>
    </row>
    <row r="2" spans="1:9" ht="19.5" x14ac:dyDescent="0.4">
      <c r="A2" s="44"/>
      <c r="B2" s="44"/>
      <c r="C2" s="44"/>
      <c r="D2" s="44"/>
      <c r="E2" s="44"/>
      <c r="F2" s="44"/>
      <c r="G2" s="51"/>
      <c r="H2" s="51"/>
      <c r="I2" s="51"/>
    </row>
    <row r="3" spans="1:9" ht="19.5" x14ac:dyDescent="0.4">
      <c r="A3" s="44"/>
      <c r="B3" s="44"/>
      <c r="C3" s="44"/>
      <c r="D3" s="44"/>
      <c r="E3" s="44"/>
      <c r="F3" s="44"/>
      <c r="G3" s="191" t="s">
        <v>55</v>
      </c>
      <c r="H3" s="191"/>
      <c r="I3" s="191"/>
    </row>
    <row r="4" spans="1:9" ht="19.5" x14ac:dyDescent="0.4">
      <c r="A4" s="44"/>
      <c r="B4" s="44"/>
      <c r="C4" s="44"/>
      <c r="D4" s="44"/>
      <c r="E4" s="44"/>
      <c r="F4" s="44"/>
      <c r="G4" s="44"/>
      <c r="H4" s="44"/>
      <c r="I4" s="44"/>
    </row>
    <row r="5" spans="1:9" ht="19.5" x14ac:dyDescent="0.4">
      <c r="A5" s="44" t="s">
        <v>56</v>
      </c>
      <c r="B5" s="44"/>
      <c r="C5" s="44"/>
      <c r="D5" s="44"/>
      <c r="E5" s="44"/>
      <c r="F5" s="44"/>
      <c r="G5" s="44"/>
      <c r="H5" s="44"/>
      <c r="I5" s="44"/>
    </row>
    <row r="6" spans="1:9" ht="19.5" x14ac:dyDescent="0.4">
      <c r="A6" s="44"/>
      <c r="B6" s="44"/>
      <c r="C6" s="44"/>
      <c r="D6" s="44"/>
      <c r="E6" s="44"/>
      <c r="F6" s="44"/>
      <c r="G6" s="44"/>
      <c r="H6" s="44"/>
      <c r="I6" s="44"/>
    </row>
    <row r="7" spans="1:9" ht="19.5" x14ac:dyDescent="0.4">
      <c r="A7" s="44"/>
      <c r="B7" s="44"/>
      <c r="C7" s="44"/>
      <c r="D7" s="44"/>
      <c r="E7" s="44"/>
      <c r="F7" s="44" t="s">
        <v>45</v>
      </c>
      <c r="G7" s="44"/>
      <c r="H7" s="44"/>
      <c r="I7" s="44"/>
    </row>
    <row r="8" spans="1:9" ht="19.5" x14ac:dyDescent="0.4">
      <c r="A8" s="44"/>
      <c r="B8" s="44"/>
      <c r="C8" s="44"/>
      <c r="D8" s="44"/>
      <c r="E8" s="44"/>
      <c r="F8" s="48" t="s">
        <v>0</v>
      </c>
      <c r="G8" s="192"/>
      <c r="H8" s="192"/>
      <c r="I8" s="192"/>
    </row>
    <row r="9" spans="1:9" ht="19.5" x14ac:dyDescent="0.4">
      <c r="A9" s="44"/>
      <c r="B9" s="44"/>
      <c r="C9" s="44"/>
      <c r="D9" s="44"/>
      <c r="E9" s="44"/>
      <c r="F9" s="48" t="s">
        <v>46</v>
      </c>
      <c r="G9" s="192"/>
      <c r="H9" s="192"/>
      <c r="I9" s="192"/>
    </row>
    <row r="10" spans="1:9" ht="19.5" x14ac:dyDescent="0.4">
      <c r="A10" s="44"/>
      <c r="B10" s="44"/>
      <c r="C10" s="44"/>
      <c r="D10" s="44"/>
      <c r="E10" s="44"/>
      <c r="F10" s="44" t="s">
        <v>47</v>
      </c>
      <c r="G10" s="44"/>
      <c r="H10" s="44"/>
      <c r="I10" s="44"/>
    </row>
    <row r="11" spans="1:9" ht="35.25" customHeight="1" x14ac:dyDescent="0.4">
      <c r="A11" s="44"/>
      <c r="B11" s="44"/>
      <c r="C11" s="44"/>
      <c r="D11" s="44"/>
      <c r="E11" s="44"/>
      <c r="F11" s="44"/>
      <c r="G11" s="44"/>
      <c r="H11" s="44"/>
      <c r="I11" s="44"/>
    </row>
    <row r="12" spans="1:9" ht="19.5" x14ac:dyDescent="0.4">
      <c r="A12" s="193" t="s">
        <v>86</v>
      </c>
      <c r="B12" s="192"/>
      <c r="C12" s="192"/>
      <c r="D12" s="192"/>
      <c r="E12" s="192"/>
      <c r="F12" s="192"/>
      <c r="G12" s="192"/>
      <c r="H12" s="192"/>
      <c r="I12" s="192"/>
    </row>
    <row r="13" spans="1:9" ht="30.75" customHeight="1" x14ac:dyDescent="0.4">
      <c r="A13" s="44"/>
      <c r="B13" s="47"/>
      <c r="C13" s="47"/>
      <c r="D13" s="47"/>
      <c r="E13" s="47"/>
      <c r="F13" s="47"/>
      <c r="G13" s="47"/>
      <c r="H13" s="47"/>
      <c r="I13" s="44"/>
    </row>
    <row r="14" spans="1:9" ht="101.25" customHeight="1" x14ac:dyDescent="0.4">
      <c r="A14" s="194" t="s">
        <v>78</v>
      </c>
      <c r="B14" s="194"/>
      <c r="C14" s="194"/>
      <c r="D14" s="194"/>
      <c r="E14" s="194"/>
      <c r="F14" s="194"/>
      <c r="G14" s="194"/>
      <c r="H14" s="194"/>
      <c r="I14" s="194"/>
    </row>
    <row r="15" spans="1:9" ht="19.5" x14ac:dyDescent="0.4">
      <c r="A15" s="45"/>
      <c r="B15" s="45"/>
      <c r="C15" s="45"/>
      <c r="D15" s="45"/>
      <c r="E15" s="45"/>
      <c r="F15" s="45"/>
      <c r="G15" s="45"/>
      <c r="H15" s="45"/>
      <c r="I15" s="45"/>
    </row>
    <row r="16" spans="1:9" ht="26.25" customHeight="1" x14ac:dyDescent="0.4">
      <c r="A16" s="50" t="s">
        <v>57</v>
      </c>
      <c r="B16" s="49"/>
      <c r="C16" s="49"/>
      <c r="D16" s="49"/>
      <c r="E16" s="49"/>
      <c r="F16" s="49"/>
      <c r="G16" s="49"/>
      <c r="H16" s="49"/>
      <c r="I16" s="49"/>
    </row>
    <row r="17" spans="1:9" ht="21" customHeight="1" x14ac:dyDescent="0.4">
      <c r="A17" s="50" t="s">
        <v>92</v>
      </c>
      <c r="B17" s="46"/>
      <c r="C17" s="46"/>
      <c r="D17" s="46"/>
      <c r="E17" s="46"/>
      <c r="F17" s="46"/>
      <c r="G17" s="46"/>
      <c r="H17" s="46"/>
      <c r="I17" s="46"/>
    </row>
    <row r="18" spans="1:9" ht="21" customHeight="1" x14ac:dyDescent="0.4">
      <c r="A18" s="50" t="s">
        <v>63</v>
      </c>
      <c r="B18" s="49"/>
      <c r="C18" s="49"/>
      <c r="D18" s="49"/>
      <c r="E18" s="49"/>
      <c r="F18" s="49"/>
      <c r="G18" s="49"/>
      <c r="H18" s="49"/>
      <c r="I18" s="49"/>
    </row>
    <row r="19" spans="1:9" ht="21" customHeight="1" x14ac:dyDescent="0.4">
      <c r="A19" s="50" t="s">
        <v>87</v>
      </c>
      <c r="B19" s="49"/>
      <c r="C19" s="49"/>
      <c r="D19" s="49"/>
      <c r="E19" s="49"/>
      <c r="F19" s="49"/>
      <c r="G19" s="49"/>
      <c r="H19" s="49"/>
      <c r="I19" s="49"/>
    </row>
    <row r="20" spans="1:9" ht="21" customHeight="1" x14ac:dyDescent="0.4">
      <c r="A20" s="50" t="s">
        <v>88</v>
      </c>
      <c r="B20" s="49"/>
      <c r="C20" s="49"/>
      <c r="D20" s="49"/>
      <c r="E20" s="49"/>
      <c r="F20" s="49"/>
      <c r="G20" s="49"/>
      <c r="H20" s="49"/>
      <c r="I20" s="49"/>
    </row>
    <row r="21" spans="1:9" ht="21" customHeight="1" x14ac:dyDescent="0.4">
      <c r="A21" s="50" t="s">
        <v>89</v>
      </c>
      <c r="B21" s="49"/>
      <c r="C21" s="49"/>
      <c r="D21" s="49"/>
      <c r="E21" s="49"/>
      <c r="F21" s="49"/>
      <c r="G21" s="49"/>
      <c r="H21" s="49"/>
      <c r="I21" s="49"/>
    </row>
    <row r="22" spans="1:9" ht="21" customHeight="1" x14ac:dyDescent="0.4">
      <c r="A22" s="50" t="s">
        <v>90</v>
      </c>
      <c r="B22" s="49"/>
      <c r="C22" s="49"/>
      <c r="D22" s="49"/>
      <c r="E22" s="49"/>
      <c r="F22" s="49"/>
      <c r="G22" s="49"/>
      <c r="H22" s="49"/>
      <c r="I22" s="49"/>
    </row>
    <row r="23" spans="1:9" ht="21" customHeight="1" x14ac:dyDescent="0.4">
      <c r="A23" s="50" t="s">
        <v>91</v>
      </c>
      <c r="B23" s="46"/>
      <c r="C23" s="49"/>
      <c r="D23" s="49"/>
      <c r="E23" s="49"/>
      <c r="F23" s="49"/>
      <c r="G23" s="49"/>
      <c r="H23" s="49"/>
      <c r="I23" s="49"/>
    </row>
  </sheetData>
  <mergeCells count="5">
    <mergeCell ref="G3:I3"/>
    <mergeCell ref="G8:I8"/>
    <mergeCell ref="G9:I9"/>
    <mergeCell ref="A12:I12"/>
    <mergeCell ref="A14:I14"/>
  </mergeCells>
  <phoneticPr fontId="1"/>
  <pageMargins left="0.7" right="0.7" top="0.75" bottom="0.75" header="0.3" footer="0.3"/>
  <pageSetup paperSize="9" scale="9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62"/>
  <sheetViews>
    <sheetView view="pageBreakPreview" zoomScale="70" zoomScaleNormal="115" zoomScaleSheetLayoutView="70" zoomScalePageLayoutView="55" workbookViewId="0">
      <selection activeCell="I33" sqref="I33"/>
    </sheetView>
  </sheetViews>
  <sheetFormatPr defaultColWidth="11" defaultRowHeight="18.75" x14ac:dyDescent="0.4"/>
  <cols>
    <col min="1" max="1" width="12" style="21" customWidth="1"/>
    <col min="2" max="2" width="4.625" style="21" customWidth="1"/>
    <col min="3" max="3" width="32.875" style="21" customWidth="1"/>
    <col min="4" max="4" width="5" style="21" customWidth="1"/>
    <col min="5" max="5" width="4.625" style="21" customWidth="1"/>
    <col min="6" max="6" width="9" style="31" customWidth="1"/>
    <col min="7" max="7" width="13.125" style="21" customWidth="1"/>
    <col min="8" max="8" width="11.625" style="21" customWidth="1"/>
    <col min="9" max="9" width="26.5" style="21" customWidth="1"/>
    <col min="10" max="255" width="11" style="21"/>
    <col min="256" max="256" width="13.375" style="21" customWidth="1"/>
    <col min="257" max="257" width="4.625" style="21" customWidth="1"/>
    <col min="258" max="258" width="17.5" style="21" customWidth="1"/>
    <col min="259" max="259" width="5" style="21" customWidth="1"/>
    <col min="260" max="260" width="4.625" style="21" customWidth="1"/>
    <col min="261" max="261" width="7.125" style="21" customWidth="1"/>
    <col min="262" max="262" width="9" style="21" customWidth="1"/>
    <col min="263" max="263" width="10" style="21" customWidth="1"/>
    <col min="264" max="264" width="22" style="21" customWidth="1"/>
    <col min="265" max="265" width="9" style="21" customWidth="1"/>
    <col min="266" max="511" width="11" style="21"/>
    <col min="512" max="512" width="13.375" style="21" customWidth="1"/>
    <col min="513" max="513" width="4.625" style="21" customWidth="1"/>
    <col min="514" max="514" width="17.5" style="21" customWidth="1"/>
    <col min="515" max="515" width="5" style="21" customWidth="1"/>
    <col min="516" max="516" width="4.625" style="21" customWidth="1"/>
    <col min="517" max="517" width="7.125" style="21" customWidth="1"/>
    <col min="518" max="518" width="9" style="21" customWidth="1"/>
    <col min="519" max="519" width="10" style="21" customWidth="1"/>
    <col min="520" max="520" width="22" style="21" customWidth="1"/>
    <col min="521" max="521" width="9" style="21" customWidth="1"/>
    <col min="522" max="767" width="11" style="21"/>
    <col min="768" max="768" width="13.375" style="21" customWidth="1"/>
    <col min="769" max="769" width="4.625" style="21" customWidth="1"/>
    <col min="770" max="770" width="17.5" style="21" customWidth="1"/>
    <col min="771" max="771" width="5" style="21" customWidth="1"/>
    <col min="772" max="772" width="4.625" style="21" customWidth="1"/>
    <col min="773" max="773" width="7.125" style="21" customWidth="1"/>
    <col min="774" max="774" width="9" style="21" customWidth="1"/>
    <col min="775" max="775" width="10" style="21" customWidth="1"/>
    <col min="776" max="776" width="22" style="21" customWidth="1"/>
    <col min="777" max="777" width="9" style="21" customWidth="1"/>
    <col min="778" max="1023" width="11" style="21"/>
    <col min="1024" max="1024" width="13.375" style="21" customWidth="1"/>
    <col min="1025" max="1025" width="4.625" style="21" customWidth="1"/>
    <col min="1026" max="1026" width="17.5" style="21" customWidth="1"/>
    <col min="1027" max="1027" width="5" style="21" customWidth="1"/>
    <col min="1028" max="1028" width="4.625" style="21" customWidth="1"/>
    <col min="1029" max="1029" width="7.125" style="21" customWidth="1"/>
    <col min="1030" max="1030" width="9" style="21" customWidth="1"/>
    <col min="1031" max="1031" width="10" style="21" customWidth="1"/>
    <col min="1032" max="1032" width="22" style="21" customWidth="1"/>
    <col min="1033" max="1033" width="9" style="21" customWidth="1"/>
    <col min="1034" max="1279" width="11" style="21"/>
    <col min="1280" max="1280" width="13.375" style="21" customWidth="1"/>
    <col min="1281" max="1281" width="4.625" style="21" customWidth="1"/>
    <col min="1282" max="1282" width="17.5" style="21" customWidth="1"/>
    <col min="1283" max="1283" width="5" style="21" customWidth="1"/>
    <col min="1284" max="1284" width="4.625" style="21" customWidth="1"/>
    <col min="1285" max="1285" width="7.125" style="21" customWidth="1"/>
    <col min="1286" max="1286" width="9" style="21" customWidth="1"/>
    <col min="1287" max="1287" width="10" style="21" customWidth="1"/>
    <col min="1288" max="1288" width="22" style="21" customWidth="1"/>
    <col min="1289" max="1289" width="9" style="21" customWidth="1"/>
    <col min="1290" max="1535" width="11" style="21"/>
    <col min="1536" max="1536" width="13.375" style="21" customWidth="1"/>
    <col min="1537" max="1537" width="4.625" style="21" customWidth="1"/>
    <col min="1538" max="1538" width="17.5" style="21" customWidth="1"/>
    <col min="1539" max="1539" width="5" style="21" customWidth="1"/>
    <col min="1540" max="1540" width="4.625" style="21" customWidth="1"/>
    <col min="1541" max="1541" width="7.125" style="21" customWidth="1"/>
    <col min="1542" max="1542" width="9" style="21" customWidth="1"/>
    <col min="1543" max="1543" width="10" style="21" customWidth="1"/>
    <col min="1544" max="1544" width="22" style="21" customWidth="1"/>
    <col min="1545" max="1545" width="9" style="21" customWidth="1"/>
    <col min="1546" max="1791" width="11" style="21"/>
    <col min="1792" max="1792" width="13.375" style="21" customWidth="1"/>
    <col min="1793" max="1793" width="4.625" style="21" customWidth="1"/>
    <col min="1794" max="1794" width="17.5" style="21" customWidth="1"/>
    <col min="1795" max="1795" width="5" style="21" customWidth="1"/>
    <col min="1796" max="1796" width="4.625" style="21" customWidth="1"/>
    <col min="1797" max="1797" width="7.125" style="21" customWidth="1"/>
    <col min="1798" max="1798" width="9" style="21" customWidth="1"/>
    <col min="1799" max="1799" width="10" style="21" customWidth="1"/>
    <col min="1800" max="1800" width="22" style="21" customWidth="1"/>
    <col min="1801" max="1801" width="9" style="21" customWidth="1"/>
    <col min="1802" max="2047" width="11" style="21"/>
    <col min="2048" max="2048" width="13.375" style="21" customWidth="1"/>
    <col min="2049" max="2049" width="4.625" style="21" customWidth="1"/>
    <col min="2050" max="2050" width="17.5" style="21" customWidth="1"/>
    <col min="2051" max="2051" width="5" style="21" customWidth="1"/>
    <col min="2052" max="2052" width="4.625" style="21" customWidth="1"/>
    <col min="2053" max="2053" width="7.125" style="21" customWidth="1"/>
    <col min="2054" max="2054" width="9" style="21" customWidth="1"/>
    <col min="2055" max="2055" width="10" style="21" customWidth="1"/>
    <col min="2056" max="2056" width="22" style="21" customWidth="1"/>
    <col min="2057" max="2057" width="9" style="21" customWidth="1"/>
    <col min="2058" max="2303" width="11" style="21"/>
    <col min="2304" max="2304" width="13.375" style="21" customWidth="1"/>
    <col min="2305" max="2305" width="4.625" style="21" customWidth="1"/>
    <col min="2306" max="2306" width="17.5" style="21" customWidth="1"/>
    <col min="2307" max="2307" width="5" style="21" customWidth="1"/>
    <col min="2308" max="2308" width="4.625" style="21" customWidth="1"/>
    <col min="2309" max="2309" width="7.125" style="21" customWidth="1"/>
    <col min="2310" max="2310" width="9" style="21" customWidth="1"/>
    <col min="2311" max="2311" width="10" style="21" customWidth="1"/>
    <col min="2312" max="2312" width="22" style="21" customWidth="1"/>
    <col min="2313" max="2313" width="9" style="21" customWidth="1"/>
    <col min="2314" max="2559" width="11" style="21"/>
    <col min="2560" max="2560" width="13.375" style="21" customWidth="1"/>
    <col min="2561" max="2561" width="4.625" style="21" customWidth="1"/>
    <col min="2562" max="2562" width="17.5" style="21" customWidth="1"/>
    <col min="2563" max="2563" width="5" style="21" customWidth="1"/>
    <col min="2564" max="2564" width="4.625" style="21" customWidth="1"/>
    <col min="2565" max="2565" width="7.125" style="21" customWidth="1"/>
    <col min="2566" max="2566" width="9" style="21" customWidth="1"/>
    <col min="2567" max="2567" width="10" style="21" customWidth="1"/>
    <col min="2568" max="2568" width="22" style="21" customWidth="1"/>
    <col min="2569" max="2569" width="9" style="21" customWidth="1"/>
    <col min="2570" max="2815" width="11" style="21"/>
    <col min="2816" max="2816" width="13.375" style="21" customWidth="1"/>
    <col min="2817" max="2817" width="4.625" style="21" customWidth="1"/>
    <col min="2818" max="2818" width="17.5" style="21" customWidth="1"/>
    <col min="2819" max="2819" width="5" style="21" customWidth="1"/>
    <col min="2820" max="2820" width="4.625" style="21" customWidth="1"/>
    <col min="2821" max="2821" width="7.125" style="21" customWidth="1"/>
    <col min="2822" max="2822" width="9" style="21" customWidth="1"/>
    <col min="2823" max="2823" width="10" style="21" customWidth="1"/>
    <col min="2824" max="2824" width="22" style="21" customWidth="1"/>
    <col min="2825" max="2825" width="9" style="21" customWidth="1"/>
    <col min="2826" max="3071" width="11" style="21"/>
    <col min="3072" max="3072" width="13.375" style="21" customWidth="1"/>
    <col min="3073" max="3073" width="4.625" style="21" customWidth="1"/>
    <col min="3074" max="3074" width="17.5" style="21" customWidth="1"/>
    <col min="3075" max="3075" width="5" style="21" customWidth="1"/>
    <col min="3076" max="3076" width="4.625" style="21" customWidth="1"/>
    <col min="3077" max="3077" width="7.125" style="21" customWidth="1"/>
    <col min="3078" max="3078" width="9" style="21" customWidth="1"/>
    <col min="3079" max="3079" width="10" style="21" customWidth="1"/>
    <col min="3080" max="3080" width="22" style="21" customWidth="1"/>
    <col min="3081" max="3081" width="9" style="21" customWidth="1"/>
    <col min="3082" max="3327" width="11" style="21"/>
    <col min="3328" max="3328" width="13.375" style="21" customWidth="1"/>
    <col min="3329" max="3329" width="4.625" style="21" customWidth="1"/>
    <col min="3330" max="3330" width="17.5" style="21" customWidth="1"/>
    <col min="3331" max="3331" width="5" style="21" customWidth="1"/>
    <col min="3332" max="3332" width="4.625" style="21" customWidth="1"/>
    <col min="3333" max="3333" width="7.125" style="21" customWidth="1"/>
    <col min="3334" max="3334" width="9" style="21" customWidth="1"/>
    <col min="3335" max="3335" width="10" style="21" customWidth="1"/>
    <col min="3336" max="3336" width="22" style="21" customWidth="1"/>
    <col min="3337" max="3337" width="9" style="21" customWidth="1"/>
    <col min="3338" max="3583" width="11" style="21"/>
    <col min="3584" max="3584" width="13.375" style="21" customWidth="1"/>
    <col min="3585" max="3585" width="4.625" style="21" customWidth="1"/>
    <col min="3586" max="3586" width="17.5" style="21" customWidth="1"/>
    <col min="3587" max="3587" width="5" style="21" customWidth="1"/>
    <col min="3588" max="3588" width="4.625" style="21" customWidth="1"/>
    <col min="3589" max="3589" width="7.125" style="21" customWidth="1"/>
    <col min="3590" max="3590" width="9" style="21" customWidth="1"/>
    <col min="3591" max="3591" width="10" style="21" customWidth="1"/>
    <col min="3592" max="3592" width="22" style="21" customWidth="1"/>
    <col min="3593" max="3593" width="9" style="21" customWidth="1"/>
    <col min="3594" max="3839" width="11" style="21"/>
    <col min="3840" max="3840" width="13.375" style="21" customWidth="1"/>
    <col min="3841" max="3841" width="4.625" style="21" customWidth="1"/>
    <col min="3842" max="3842" width="17.5" style="21" customWidth="1"/>
    <col min="3843" max="3843" width="5" style="21" customWidth="1"/>
    <col min="3844" max="3844" width="4.625" style="21" customWidth="1"/>
    <col min="3845" max="3845" width="7.125" style="21" customWidth="1"/>
    <col min="3846" max="3846" width="9" style="21" customWidth="1"/>
    <col min="3847" max="3847" width="10" style="21" customWidth="1"/>
    <col min="3848" max="3848" width="22" style="21" customWidth="1"/>
    <col min="3849" max="3849" width="9" style="21" customWidth="1"/>
    <col min="3850" max="4095" width="11" style="21"/>
    <col min="4096" max="4096" width="13.375" style="21" customWidth="1"/>
    <col min="4097" max="4097" width="4.625" style="21" customWidth="1"/>
    <col min="4098" max="4098" width="17.5" style="21" customWidth="1"/>
    <col min="4099" max="4099" width="5" style="21" customWidth="1"/>
    <col min="4100" max="4100" width="4.625" style="21" customWidth="1"/>
    <col min="4101" max="4101" width="7.125" style="21" customWidth="1"/>
    <col min="4102" max="4102" width="9" style="21" customWidth="1"/>
    <col min="4103" max="4103" width="10" style="21" customWidth="1"/>
    <col min="4104" max="4104" width="22" style="21" customWidth="1"/>
    <col min="4105" max="4105" width="9" style="21" customWidth="1"/>
    <col min="4106" max="4351" width="11" style="21"/>
    <col min="4352" max="4352" width="13.375" style="21" customWidth="1"/>
    <col min="4353" max="4353" width="4.625" style="21" customWidth="1"/>
    <col min="4354" max="4354" width="17.5" style="21" customWidth="1"/>
    <col min="4355" max="4355" width="5" style="21" customWidth="1"/>
    <col min="4356" max="4356" width="4.625" style="21" customWidth="1"/>
    <col min="4357" max="4357" width="7.125" style="21" customWidth="1"/>
    <col min="4358" max="4358" width="9" style="21" customWidth="1"/>
    <col min="4359" max="4359" width="10" style="21" customWidth="1"/>
    <col min="4360" max="4360" width="22" style="21" customWidth="1"/>
    <col min="4361" max="4361" width="9" style="21" customWidth="1"/>
    <col min="4362" max="4607" width="11" style="21"/>
    <col min="4608" max="4608" width="13.375" style="21" customWidth="1"/>
    <col min="4609" max="4609" width="4.625" style="21" customWidth="1"/>
    <col min="4610" max="4610" width="17.5" style="21" customWidth="1"/>
    <col min="4611" max="4611" width="5" style="21" customWidth="1"/>
    <col min="4612" max="4612" width="4.625" style="21" customWidth="1"/>
    <col min="4613" max="4613" width="7.125" style="21" customWidth="1"/>
    <col min="4614" max="4614" width="9" style="21" customWidth="1"/>
    <col min="4615" max="4615" width="10" style="21" customWidth="1"/>
    <col min="4616" max="4616" width="22" style="21" customWidth="1"/>
    <col min="4617" max="4617" width="9" style="21" customWidth="1"/>
    <col min="4618" max="4863" width="11" style="21"/>
    <col min="4864" max="4864" width="13.375" style="21" customWidth="1"/>
    <col min="4865" max="4865" width="4.625" style="21" customWidth="1"/>
    <col min="4866" max="4866" width="17.5" style="21" customWidth="1"/>
    <col min="4867" max="4867" width="5" style="21" customWidth="1"/>
    <col min="4868" max="4868" width="4.625" style="21" customWidth="1"/>
    <col min="4869" max="4869" width="7.125" style="21" customWidth="1"/>
    <col min="4870" max="4870" width="9" style="21" customWidth="1"/>
    <col min="4871" max="4871" width="10" style="21" customWidth="1"/>
    <col min="4872" max="4872" width="22" style="21" customWidth="1"/>
    <col min="4873" max="4873" width="9" style="21" customWidth="1"/>
    <col min="4874" max="5119" width="11" style="21"/>
    <col min="5120" max="5120" width="13.375" style="21" customWidth="1"/>
    <col min="5121" max="5121" width="4.625" style="21" customWidth="1"/>
    <col min="5122" max="5122" width="17.5" style="21" customWidth="1"/>
    <col min="5123" max="5123" width="5" style="21" customWidth="1"/>
    <col min="5124" max="5124" width="4.625" style="21" customWidth="1"/>
    <col min="5125" max="5125" width="7.125" style="21" customWidth="1"/>
    <col min="5126" max="5126" width="9" style="21" customWidth="1"/>
    <col min="5127" max="5127" width="10" style="21" customWidth="1"/>
    <col min="5128" max="5128" width="22" style="21" customWidth="1"/>
    <col min="5129" max="5129" width="9" style="21" customWidth="1"/>
    <col min="5130" max="5375" width="11" style="21"/>
    <col min="5376" max="5376" width="13.375" style="21" customWidth="1"/>
    <col min="5377" max="5377" width="4.625" style="21" customWidth="1"/>
    <col min="5378" max="5378" width="17.5" style="21" customWidth="1"/>
    <col min="5379" max="5379" width="5" style="21" customWidth="1"/>
    <col min="5380" max="5380" width="4.625" style="21" customWidth="1"/>
    <col min="5381" max="5381" width="7.125" style="21" customWidth="1"/>
    <col min="5382" max="5382" width="9" style="21" customWidth="1"/>
    <col min="5383" max="5383" width="10" style="21" customWidth="1"/>
    <col min="5384" max="5384" width="22" style="21" customWidth="1"/>
    <col min="5385" max="5385" width="9" style="21" customWidth="1"/>
    <col min="5386" max="5631" width="11" style="21"/>
    <col min="5632" max="5632" width="13.375" style="21" customWidth="1"/>
    <col min="5633" max="5633" width="4.625" style="21" customWidth="1"/>
    <col min="5634" max="5634" width="17.5" style="21" customWidth="1"/>
    <col min="5635" max="5635" width="5" style="21" customWidth="1"/>
    <col min="5636" max="5636" width="4.625" style="21" customWidth="1"/>
    <col min="5637" max="5637" width="7.125" style="21" customWidth="1"/>
    <col min="5638" max="5638" width="9" style="21" customWidth="1"/>
    <col min="5639" max="5639" width="10" style="21" customWidth="1"/>
    <col min="5640" max="5640" width="22" style="21" customWidth="1"/>
    <col min="5641" max="5641" width="9" style="21" customWidth="1"/>
    <col min="5642" max="5887" width="11" style="21"/>
    <col min="5888" max="5888" width="13.375" style="21" customWidth="1"/>
    <col min="5889" max="5889" width="4.625" style="21" customWidth="1"/>
    <col min="5890" max="5890" width="17.5" style="21" customWidth="1"/>
    <col min="5891" max="5891" width="5" style="21" customWidth="1"/>
    <col min="5892" max="5892" width="4.625" style="21" customWidth="1"/>
    <col min="5893" max="5893" width="7.125" style="21" customWidth="1"/>
    <col min="5894" max="5894" width="9" style="21" customWidth="1"/>
    <col min="5895" max="5895" width="10" style="21" customWidth="1"/>
    <col min="5896" max="5896" width="22" style="21" customWidth="1"/>
    <col min="5897" max="5897" width="9" style="21" customWidth="1"/>
    <col min="5898" max="6143" width="11" style="21"/>
    <col min="6144" max="6144" width="13.375" style="21" customWidth="1"/>
    <col min="6145" max="6145" width="4.625" style="21" customWidth="1"/>
    <col min="6146" max="6146" width="17.5" style="21" customWidth="1"/>
    <col min="6147" max="6147" width="5" style="21" customWidth="1"/>
    <col min="6148" max="6148" width="4.625" style="21" customWidth="1"/>
    <col min="6149" max="6149" width="7.125" style="21" customWidth="1"/>
    <col min="6150" max="6150" width="9" style="21" customWidth="1"/>
    <col min="6151" max="6151" width="10" style="21" customWidth="1"/>
    <col min="6152" max="6152" width="22" style="21" customWidth="1"/>
    <col min="6153" max="6153" width="9" style="21" customWidth="1"/>
    <col min="6154" max="6399" width="11" style="21"/>
    <col min="6400" max="6400" width="13.375" style="21" customWidth="1"/>
    <col min="6401" max="6401" width="4.625" style="21" customWidth="1"/>
    <col min="6402" max="6402" width="17.5" style="21" customWidth="1"/>
    <col min="6403" max="6403" width="5" style="21" customWidth="1"/>
    <col min="6404" max="6404" width="4.625" style="21" customWidth="1"/>
    <col min="6405" max="6405" width="7.125" style="21" customWidth="1"/>
    <col min="6406" max="6406" width="9" style="21" customWidth="1"/>
    <col min="6407" max="6407" width="10" style="21" customWidth="1"/>
    <col min="6408" max="6408" width="22" style="21" customWidth="1"/>
    <col min="6409" max="6409" width="9" style="21" customWidth="1"/>
    <col min="6410" max="6655" width="11" style="21"/>
    <col min="6656" max="6656" width="13.375" style="21" customWidth="1"/>
    <col min="6657" max="6657" width="4.625" style="21" customWidth="1"/>
    <col min="6658" max="6658" width="17.5" style="21" customWidth="1"/>
    <col min="6659" max="6659" width="5" style="21" customWidth="1"/>
    <col min="6660" max="6660" width="4.625" style="21" customWidth="1"/>
    <col min="6661" max="6661" width="7.125" style="21" customWidth="1"/>
    <col min="6662" max="6662" width="9" style="21" customWidth="1"/>
    <col min="6663" max="6663" width="10" style="21" customWidth="1"/>
    <col min="6664" max="6664" width="22" style="21" customWidth="1"/>
    <col min="6665" max="6665" width="9" style="21" customWidth="1"/>
    <col min="6666" max="6911" width="11" style="21"/>
    <col min="6912" max="6912" width="13.375" style="21" customWidth="1"/>
    <col min="6913" max="6913" width="4.625" style="21" customWidth="1"/>
    <col min="6914" max="6914" width="17.5" style="21" customWidth="1"/>
    <col min="6915" max="6915" width="5" style="21" customWidth="1"/>
    <col min="6916" max="6916" width="4.625" style="21" customWidth="1"/>
    <col min="6917" max="6917" width="7.125" style="21" customWidth="1"/>
    <col min="6918" max="6918" width="9" style="21" customWidth="1"/>
    <col min="6919" max="6919" width="10" style="21" customWidth="1"/>
    <col min="6920" max="6920" width="22" style="21" customWidth="1"/>
    <col min="6921" max="6921" width="9" style="21" customWidth="1"/>
    <col min="6922" max="7167" width="11" style="21"/>
    <col min="7168" max="7168" width="13.375" style="21" customWidth="1"/>
    <col min="7169" max="7169" width="4.625" style="21" customWidth="1"/>
    <col min="7170" max="7170" width="17.5" style="21" customWidth="1"/>
    <col min="7171" max="7171" width="5" style="21" customWidth="1"/>
    <col min="7172" max="7172" width="4.625" style="21" customWidth="1"/>
    <col min="7173" max="7173" width="7.125" style="21" customWidth="1"/>
    <col min="7174" max="7174" width="9" style="21" customWidth="1"/>
    <col min="7175" max="7175" width="10" style="21" customWidth="1"/>
    <col min="7176" max="7176" width="22" style="21" customWidth="1"/>
    <col min="7177" max="7177" width="9" style="21" customWidth="1"/>
    <col min="7178" max="7423" width="11" style="21"/>
    <col min="7424" max="7424" width="13.375" style="21" customWidth="1"/>
    <col min="7425" max="7425" width="4.625" style="21" customWidth="1"/>
    <col min="7426" max="7426" width="17.5" style="21" customWidth="1"/>
    <col min="7427" max="7427" width="5" style="21" customWidth="1"/>
    <col min="7428" max="7428" width="4.625" style="21" customWidth="1"/>
    <col min="7429" max="7429" width="7.125" style="21" customWidth="1"/>
    <col min="7430" max="7430" width="9" style="21" customWidth="1"/>
    <col min="7431" max="7431" width="10" style="21" customWidth="1"/>
    <col min="7432" max="7432" width="22" style="21" customWidth="1"/>
    <col min="7433" max="7433" width="9" style="21" customWidth="1"/>
    <col min="7434" max="7679" width="11" style="21"/>
    <col min="7680" max="7680" width="13.375" style="21" customWidth="1"/>
    <col min="7681" max="7681" width="4.625" style="21" customWidth="1"/>
    <col min="7682" max="7682" width="17.5" style="21" customWidth="1"/>
    <col min="7683" max="7683" width="5" style="21" customWidth="1"/>
    <col min="7684" max="7684" width="4.625" style="21" customWidth="1"/>
    <col min="7685" max="7685" width="7.125" style="21" customWidth="1"/>
    <col min="7686" max="7686" width="9" style="21" customWidth="1"/>
    <col min="7687" max="7687" width="10" style="21" customWidth="1"/>
    <col min="7688" max="7688" width="22" style="21" customWidth="1"/>
    <col min="7689" max="7689" width="9" style="21" customWidth="1"/>
    <col min="7690" max="7935" width="11" style="21"/>
    <col min="7936" max="7936" width="13.375" style="21" customWidth="1"/>
    <col min="7937" max="7937" width="4.625" style="21" customWidth="1"/>
    <col min="7938" max="7938" width="17.5" style="21" customWidth="1"/>
    <col min="7939" max="7939" width="5" style="21" customWidth="1"/>
    <col min="7940" max="7940" width="4.625" style="21" customWidth="1"/>
    <col min="7941" max="7941" width="7.125" style="21" customWidth="1"/>
    <col min="7942" max="7942" width="9" style="21" customWidth="1"/>
    <col min="7943" max="7943" width="10" style="21" customWidth="1"/>
    <col min="7944" max="7944" width="22" style="21" customWidth="1"/>
    <col min="7945" max="7945" width="9" style="21" customWidth="1"/>
    <col min="7946" max="8191" width="11" style="21"/>
    <col min="8192" max="8192" width="13.375" style="21" customWidth="1"/>
    <col min="8193" max="8193" width="4.625" style="21" customWidth="1"/>
    <col min="8194" max="8194" width="17.5" style="21" customWidth="1"/>
    <col min="8195" max="8195" width="5" style="21" customWidth="1"/>
    <col min="8196" max="8196" width="4.625" style="21" customWidth="1"/>
    <col min="8197" max="8197" width="7.125" style="21" customWidth="1"/>
    <col min="8198" max="8198" width="9" style="21" customWidth="1"/>
    <col min="8199" max="8199" width="10" style="21" customWidth="1"/>
    <col min="8200" max="8200" width="22" style="21" customWidth="1"/>
    <col min="8201" max="8201" width="9" style="21" customWidth="1"/>
    <col min="8202" max="8447" width="11" style="21"/>
    <col min="8448" max="8448" width="13.375" style="21" customWidth="1"/>
    <col min="8449" max="8449" width="4.625" style="21" customWidth="1"/>
    <col min="8450" max="8450" width="17.5" style="21" customWidth="1"/>
    <col min="8451" max="8451" width="5" style="21" customWidth="1"/>
    <col min="8452" max="8452" width="4.625" style="21" customWidth="1"/>
    <col min="8453" max="8453" width="7.125" style="21" customWidth="1"/>
    <col min="8454" max="8454" width="9" style="21" customWidth="1"/>
    <col min="8455" max="8455" width="10" style="21" customWidth="1"/>
    <col min="8456" max="8456" width="22" style="21" customWidth="1"/>
    <col min="8457" max="8457" width="9" style="21" customWidth="1"/>
    <col min="8458" max="8703" width="11" style="21"/>
    <col min="8704" max="8704" width="13.375" style="21" customWidth="1"/>
    <col min="8705" max="8705" width="4.625" style="21" customWidth="1"/>
    <col min="8706" max="8706" width="17.5" style="21" customWidth="1"/>
    <col min="8707" max="8707" width="5" style="21" customWidth="1"/>
    <col min="8708" max="8708" width="4.625" style="21" customWidth="1"/>
    <col min="8709" max="8709" width="7.125" style="21" customWidth="1"/>
    <col min="8710" max="8710" width="9" style="21" customWidth="1"/>
    <col min="8711" max="8711" width="10" style="21" customWidth="1"/>
    <col min="8712" max="8712" width="22" style="21" customWidth="1"/>
    <col min="8713" max="8713" width="9" style="21" customWidth="1"/>
    <col min="8714" max="8959" width="11" style="21"/>
    <col min="8960" max="8960" width="13.375" style="21" customWidth="1"/>
    <col min="8961" max="8961" width="4.625" style="21" customWidth="1"/>
    <col min="8962" max="8962" width="17.5" style="21" customWidth="1"/>
    <col min="8963" max="8963" width="5" style="21" customWidth="1"/>
    <col min="8964" max="8964" width="4.625" style="21" customWidth="1"/>
    <col min="8965" max="8965" width="7.125" style="21" customWidth="1"/>
    <col min="8966" max="8966" width="9" style="21" customWidth="1"/>
    <col min="8967" max="8967" width="10" style="21" customWidth="1"/>
    <col min="8968" max="8968" width="22" style="21" customWidth="1"/>
    <col min="8969" max="8969" width="9" style="21" customWidth="1"/>
    <col min="8970" max="9215" width="11" style="21"/>
    <col min="9216" max="9216" width="13.375" style="21" customWidth="1"/>
    <col min="9217" max="9217" width="4.625" style="21" customWidth="1"/>
    <col min="9218" max="9218" width="17.5" style="21" customWidth="1"/>
    <col min="9219" max="9219" width="5" style="21" customWidth="1"/>
    <col min="9220" max="9220" width="4.625" style="21" customWidth="1"/>
    <col min="9221" max="9221" width="7.125" style="21" customWidth="1"/>
    <col min="9222" max="9222" width="9" style="21" customWidth="1"/>
    <col min="9223" max="9223" width="10" style="21" customWidth="1"/>
    <col min="9224" max="9224" width="22" style="21" customWidth="1"/>
    <col min="9225" max="9225" width="9" style="21" customWidth="1"/>
    <col min="9226" max="9471" width="11" style="21"/>
    <col min="9472" max="9472" width="13.375" style="21" customWidth="1"/>
    <col min="9473" max="9473" width="4.625" style="21" customWidth="1"/>
    <col min="9474" max="9474" width="17.5" style="21" customWidth="1"/>
    <col min="9475" max="9475" width="5" style="21" customWidth="1"/>
    <col min="9476" max="9476" width="4.625" style="21" customWidth="1"/>
    <col min="9477" max="9477" width="7.125" style="21" customWidth="1"/>
    <col min="9478" max="9478" width="9" style="21" customWidth="1"/>
    <col min="9479" max="9479" width="10" style="21" customWidth="1"/>
    <col min="9480" max="9480" width="22" style="21" customWidth="1"/>
    <col min="9481" max="9481" width="9" style="21" customWidth="1"/>
    <col min="9482" max="9727" width="11" style="21"/>
    <col min="9728" max="9728" width="13.375" style="21" customWidth="1"/>
    <col min="9729" max="9729" width="4.625" style="21" customWidth="1"/>
    <col min="9730" max="9730" width="17.5" style="21" customWidth="1"/>
    <col min="9731" max="9731" width="5" style="21" customWidth="1"/>
    <col min="9732" max="9732" width="4.625" style="21" customWidth="1"/>
    <col min="9733" max="9733" width="7.125" style="21" customWidth="1"/>
    <col min="9734" max="9734" width="9" style="21" customWidth="1"/>
    <col min="9735" max="9735" width="10" style="21" customWidth="1"/>
    <col min="9736" max="9736" width="22" style="21" customWidth="1"/>
    <col min="9737" max="9737" width="9" style="21" customWidth="1"/>
    <col min="9738" max="9983" width="11" style="21"/>
    <col min="9984" max="9984" width="13.375" style="21" customWidth="1"/>
    <col min="9985" max="9985" width="4.625" style="21" customWidth="1"/>
    <col min="9986" max="9986" width="17.5" style="21" customWidth="1"/>
    <col min="9987" max="9987" width="5" style="21" customWidth="1"/>
    <col min="9988" max="9988" width="4.625" style="21" customWidth="1"/>
    <col min="9989" max="9989" width="7.125" style="21" customWidth="1"/>
    <col min="9990" max="9990" width="9" style="21" customWidth="1"/>
    <col min="9991" max="9991" width="10" style="21" customWidth="1"/>
    <col min="9992" max="9992" width="22" style="21" customWidth="1"/>
    <col min="9993" max="9993" width="9" style="21" customWidth="1"/>
    <col min="9994" max="10239" width="11" style="21"/>
    <col min="10240" max="10240" width="13.375" style="21" customWidth="1"/>
    <col min="10241" max="10241" width="4.625" style="21" customWidth="1"/>
    <col min="10242" max="10242" width="17.5" style="21" customWidth="1"/>
    <col min="10243" max="10243" width="5" style="21" customWidth="1"/>
    <col min="10244" max="10244" width="4.625" style="21" customWidth="1"/>
    <col min="10245" max="10245" width="7.125" style="21" customWidth="1"/>
    <col min="10246" max="10246" width="9" style="21" customWidth="1"/>
    <col min="10247" max="10247" width="10" style="21" customWidth="1"/>
    <col min="10248" max="10248" width="22" style="21" customWidth="1"/>
    <col min="10249" max="10249" width="9" style="21" customWidth="1"/>
    <col min="10250" max="10495" width="11" style="21"/>
    <col min="10496" max="10496" width="13.375" style="21" customWidth="1"/>
    <col min="10497" max="10497" width="4.625" style="21" customWidth="1"/>
    <col min="10498" max="10498" width="17.5" style="21" customWidth="1"/>
    <col min="10499" max="10499" width="5" style="21" customWidth="1"/>
    <col min="10500" max="10500" width="4.625" style="21" customWidth="1"/>
    <col min="10501" max="10501" width="7.125" style="21" customWidth="1"/>
    <col min="10502" max="10502" width="9" style="21" customWidth="1"/>
    <col min="10503" max="10503" width="10" style="21" customWidth="1"/>
    <col min="10504" max="10504" width="22" style="21" customWidth="1"/>
    <col min="10505" max="10505" width="9" style="21" customWidth="1"/>
    <col min="10506" max="10751" width="11" style="21"/>
    <col min="10752" max="10752" width="13.375" style="21" customWidth="1"/>
    <col min="10753" max="10753" width="4.625" style="21" customWidth="1"/>
    <col min="10754" max="10754" width="17.5" style="21" customWidth="1"/>
    <col min="10755" max="10755" width="5" style="21" customWidth="1"/>
    <col min="10756" max="10756" width="4.625" style="21" customWidth="1"/>
    <col min="10757" max="10757" width="7.125" style="21" customWidth="1"/>
    <col min="10758" max="10758" width="9" style="21" customWidth="1"/>
    <col min="10759" max="10759" width="10" style="21" customWidth="1"/>
    <col min="10760" max="10760" width="22" style="21" customWidth="1"/>
    <col min="10761" max="10761" width="9" style="21" customWidth="1"/>
    <col min="10762" max="11007" width="11" style="21"/>
    <col min="11008" max="11008" width="13.375" style="21" customWidth="1"/>
    <col min="11009" max="11009" width="4.625" style="21" customWidth="1"/>
    <col min="11010" max="11010" width="17.5" style="21" customWidth="1"/>
    <col min="11011" max="11011" width="5" style="21" customWidth="1"/>
    <col min="11012" max="11012" width="4.625" style="21" customWidth="1"/>
    <col min="11013" max="11013" width="7.125" style="21" customWidth="1"/>
    <col min="11014" max="11014" width="9" style="21" customWidth="1"/>
    <col min="11015" max="11015" width="10" style="21" customWidth="1"/>
    <col min="11016" max="11016" width="22" style="21" customWidth="1"/>
    <col min="11017" max="11017" width="9" style="21" customWidth="1"/>
    <col min="11018" max="11263" width="11" style="21"/>
    <col min="11264" max="11264" width="13.375" style="21" customWidth="1"/>
    <col min="11265" max="11265" width="4.625" style="21" customWidth="1"/>
    <col min="11266" max="11266" width="17.5" style="21" customWidth="1"/>
    <col min="11267" max="11267" width="5" style="21" customWidth="1"/>
    <col min="11268" max="11268" width="4.625" style="21" customWidth="1"/>
    <col min="11269" max="11269" width="7.125" style="21" customWidth="1"/>
    <col min="11270" max="11270" width="9" style="21" customWidth="1"/>
    <col min="11271" max="11271" width="10" style="21" customWidth="1"/>
    <col min="11272" max="11272" width="22" style="21" customWidth="1"/>
    <col min="11273" max="11273" width="9" style="21" customWidth="1"/>
    <col min="11274" max="11519" width="11" style="21"/>
    <col min="11520" max="11520" width="13.375" style="21" customWidth="1"/>
    <col min="11521" max="11521" width="4.625" style="21" customWidth="1"/>
    <col min="11522" max="11522" width="17.5" style="21" customWidth="1"/>
    <col min="11523" max="11523" width="5" style="21" customWidth="1"/>
    <col min="11524" max="11524" width="4.625" style="21" customWidth="1"/>
    <col min="11525" max="11525" width="7.125" style="21" customWidth="1"/>
    <col min="11526" max="11526" width="9" style="21" customWidth="1"/>
    <col min="11527" max="11527" width="10" style="21" customWidth="1"/>
    <col min="11528" max="11528" width="22" style="21" customWidth="1"/>
    <col min="11529" max="11529" width="9" style="21" customWidth="1"/>
    <col min="11530" max="11775" width="11" style="21"/>
    <col min="11776" max="11776" width="13.375" style="21" customWidth="1"/>
    <col min="11777" max="11777" width="4.625" style="21" customWidth="1"/>
    <col min="11778" max="11778" width="17.5" style="21" customWidth="1"/>
    <col min="11779" max="11779" width="5" style="21" customWidth="1"/>
    <col min="11780" max="11780" width="4.625" style="21" customWidth="1"/>
    <col min="11781" max="11781" width="7.125" style="21" customWidth="1"/>
    <col min="11782" max="11782" width="9" style="21" customWidth="1"/>
    <col min="11783" max="11783" width="10" style="21" customWidth="1"/>
    <col min="11784" max="11784" width="22" style="21" customWidth="1"/>
    <col min="11785" max="11785" width="9" style="21" customWidth="1"/>
    <col min="11786" max="12031" width="11" style="21"/>
    <col min="12032" max="12032" width="13.375" style="21" customWidth="1"/>
    <col min="12033" max="12033" width="4.625" style="21" customWidth="1"/>
    <col min="12034" max="12034" width="17.5" style="21" customWidth="1"/>
    <col min="12035" max="12035" width="5" style="21" customWidth="1"/>
    <col min="12036" max="12036" width="4.625" style="21" customWidth="1"/>
    <col min="12037" max="12037" width="7.125" style="21" customWidth="1"/>
    <col min="12038" max="12038" width="9" style="21" customWidth="1"/>
    <col min="12039" max="12039" width="10" style="21" customWidth="1"/>
    <col min="12040" max="12040" width="22" style="21" customWidth="1"/>
    <col min="12041" max="12041" width="9" style="21" customWidth="1"/>
    <col min="12042" max="12287" width="11" style="21"/>
    <col min="12288" max="12288" width="13.375" style="21" customWidth="1"/>
    <col min="12289" max="12289" width="4.625" style="21" customWidth="1"/>
    <col min="12290" max="12290" width="17.5" style="21" customWidth="1"/>
    <col min="12291" max="12291" width="5" style="21" customWidth="1"/>
    <col min="12292" max="12292" width="4.625" style="21" customWidth="1"/>
    <col min="12293" max="12293" width="7.125" style="21" customWidth="1"/>
    <col min="12294" max="12294" width="9" style="21" customWidth="1"/>
    <col min="12295" max="12295" width="10" style="21" customWidth="1"/>
    <col min="12296" max="12296" width="22" style="21" customWidth="1"/>
    <col min="12297" max="12297" width="9" style="21" customWidth="1"/>
    <col min="12298" max="12543" width="11" style="21"/>
    <col min="12544" max="12544" width="13.375" style="21" customWidth="1"/>
    <col min="12545" max="12545" width="4.625" style="21" customWidth="1"/>
    <col min="12546" max="12546" width="17.5" style="21" customWidth="1"/>
    <col min="12547" max="12547" width="5" style="21" customWidth="1"/>
    <col min="12548" max="12548" width="4.625" style="21" customWidth="1"/>
    <col min="12549" max="12549" width="7.125" style="21" customWidth="1"/>
    <col min="12550" max="12550" width="9" style="21" customWidth="1"/>
    <col min="12551" max="12551" width="10" style="21" customWidth="1"/>
    <col min="12552" max="12552" width="22" style="21" customWidth="1"/>
    <col min="12553" max="12553" width="9" style="21" customWidth="1"/>
    <col min="12554" max="12799" width="11" style="21"/>
    <col min="12800" max="12800" width="13.375" style="21" customWidth="1"/>
    <col min="12801" max="12801" width="4.625" style="21" customWidth="1"/>
    <col min="12802" max="12802" width="17.5" style="21" customWidth="1"/>
    <col min="12803" max="12803" width="5" style="21" customWidth="1"/>
    <col min="12804" max="12804" width="4.625" style="21" customWidth="1"/>
    <col min="12805" max="12805" width="7.125" style="21" customWidth="1"/>
    <col min="12806" max="12806" width="9" style="21" customWidth="1"/>
    <col min="12807" max="12807" width="10" style="21" customWidth="1"/>
    <col min="12808" max="12808" width="22" style="21" customWidth="1"/>
    <col min="12809" max="12809" width="9" style="21" customWidth="1"/>
    <col min="12810" max="13055" width="11" style="21"/>
    <col min="13056" max="13056" width="13.375" style="21" customWidth="1"/>
    <col min="13057" max="13057" width="4.625" style="21" customWidth="1"/>
    <col min="13058" max="13058" width="17.5" style="21" customWidth="1"/>
    <col min="13059" max="13059" width="5" style="21" customWidth="1"/>
    <col min="13060" max="13060" width="4.625" style="21" customWidth="1"/>
    <col min="13061" max="13061" width="7.125" style="21" customWidth="1"/>
    <col min="13062" max="13062" width="9" style="21" customWidth="1"/>
    <col min="13063" max="13063" width="10" style="21" customWidth="1"/>
    <col min="13064" max="13064" width="22" style="21" customWidth="1"/>
    <col min="13065" max="13065" width="9" style="21" customWidth="1"/>
    <col min="13066" max="13311" width="11" style="21"/>
    <col min="13312" max="13312" width="13.375" style="21" customWidth="1"/>
    <col min="13313" max="13313" width="4.625" style="21" customWidth="1"/>
    <col min="13314" max="13314" width="17.5" style="21" customWidth="1"/>
    <col min="13315" max="13315" width="5" style="21" customWidth="1"/>
    <col min="13316" max="13316" width="4.625" style="21" customWidth="1"/>
    <col min="13317" max="13317" width="7.125" style="21" customWidth="1"/>
    <col min="13318" max="13318" width="9" style="21" customWidth="1"/>
    <col min="13319" max="13319" width="10" style="21" customWidth="1"/>
    <col min="13320" max="13320" width="22" style="21" customWidth="1"/>
    <col min="13321" max="13321" width="9" style="21" customWidth="1"/>
    <col min="13322" max="13567" width="11" style="21"/>
    <col min="13568" max="13568" width="13.375" style="21" customWidth="1"/>
    <col min="13569" max="13569" width="4.625" style="21" customWidth="1"/>
    <col min="13570" max="13570" width="17.5" style="21" customWidth="1"/>
    <col min="13571" max="13571" width="5" style="21" customWidth="1"/>
    <col min="13572" max="13572" width="4.625" style="21" customWidth="1"/>
    <col min="13573" max="13573" width="7.125" style="21" customWidth="1"/>
    <col min="13574" max="13574" width="9" style="21" customWidth="1"/>
    <col min="13575" max="13575" width="10" style="21" customWidth="1"/>
    <col min="13576" max="13576" width="22" style="21" customWidth="1"/>
    <col min="13577" max="13577" width="9" style="21" customWidth="1"/>
    <col min="13578" max="13823" width="11" style="21"/>
    <col min="13824" max="13824" width="13.375" style="21" customWidth="1"/>
    <col min="13825" max="13825" width="4.625" style="21" customWidth="1"/>
    <col min="13826" max="13826" width="17.5" style="21" customWidth="1"/>
    <col min="13827" max="13827" width="5" style="21" customWidth="1"/>
    <col min="13828" max="13828" width="4.625" style="21" customWidth="1"/>
    <col min="13829" max="13829" width="7.125" style="21" customWidth="1"/>
    <col min="13830" max="13830" width="9" style="21" customWidth="1"/>
    <col min="13831" max="13831" width="10" style="21" customWidth="1"/>
    <col min="13832" max="13832" width="22" style="21" customWidth="1"/>
    <col min="13833" max="13833" width="9" style="21" customWidth="1"/>
    <col min="13834" max="14079" width="11" style="21"/>
    <col min="14080" max="14080" width="13.375" style="21" customWidth="1"/>
    <col min="14081" max="14081" width="4.625" style="21" customWidth="1"/>
    <col min="14082" max="14082" width="17.5" style="21" customWidth="1"/>
    <col min="14083" max="14083" width="5" style="21" customWidth="1"/>
    <col min="14084" max="14084" width="4.625" style="21" customWidth="1"/>
    <col min="14085" max="14085" width="7.125" style="21" customWidth="1"/>
    <col min="14086" max="14086" width="9" style="21" customWidth="1"/>
    <col min="14087" max="14087" width="10" style="21" customWidth="1"/>
    <col min="14088" max="14088" width="22" style="21" customWidth="1"/>
    <col min="14089" max="14089" width="9" style="21" customWidth="1"/>
    <col min="14090" max="14335" width="11" style="21"/>
    <col min="14336" max="14336" width="13.375" style="21" customWidth="1"/>
    <col min="14337" max="14337" width="4.625" style="21" customWidth="1"/>
    <col min="14338" max="14338" width="17.5" style="21" customWidth="1"/>
    <col min="14339" max="14339" width="5" style="21" customWidth="1"/>
    <col min="14340" max="14340" width="4.625" style="21" customWidth="1"/>
    <col min="14341" max="14341" width="7.125" style="21" customWidth="1"/>
    <col min="14342" max="14342" width="9" style="21" customWidth="1"/>
    <col min="14343" max="14343" width="10" style="21" customWidth="1"/>
    <col min="14344" max="14344" width="22" style="21" customWidth="1"/>
    <col min="14345" max="14345" width="9" style="21" customWidth="1"/>
    <col min="14346" max="14591" width="11" style="21"/>
    <col min="14592" max="14592" width="13.375" style="21" customWidth="1"/>
    <col min="14593" max="14593" width="4.625" style="21" customWidth="1"/>
    <col min="14594" max="14594" width="17.5" style="21" customWidth="1"/>
    <col min="14595" max="14595" width="5" style="21" customWidth="1"/>
    <col min="14596" max="14596" width="4.625" style="21" customWidth="1"/>
    <col min="14597" max="14597" width="7.125" style="21" customWidth="1"/>
    <col min="14598" max="14598" width="9" style="21" customWidth="1"/>
    <col min="14599" max="14599" width="10" style="21" customWidth="1"/>
    <col min="14600" max="14600" width="22" style="21" customWidth="1"/>
    <col min="14601" max="14601" width="9" style="21" customWidth="1"/>
    <col min="14602" max="14847" width="11" style="21"/>
    <col min="14848" max="14848" width="13.375" style="21" customWidth="1"/>
    <col min="14849" max="14849" width="4.625" style="21" customWidth="1"/>
    <col min="14850" max="14850" width="17.5" style="21" customWidth="1"/>
    <col min="14851" max="14851" width="5" style="21" customWidth="1"/>
    <col min="14852" max="14852" width="4.625" style="21" customWidth="1"/>
    <col min="14853" max="14853" width="7.125" style="21" customWidth="1"/>
    <col min="14854" max="14854" width="9" style="21" customWidth="1"/>
    <col min="14855" max="14855" width="10" style="21" customWidth="1"/>
    <col min="14856" max="14856" width="22" style="21" customWidth="1"/>
    <col min="14857" max="14857" width="9" style="21" customWidth="1"/>
    <col min="14858" max="15103" width="11" style="21"/>
    <col min="15104" max="15104" width="13.375" style="21" customWidth="1"/>
    <col min="15105" max="15105" width="4.625" style="21" customWidth="1"/>
    <col min="15106" max="15106" width="17.5" style="21" customWidth="1"/>
    <col min="15107" max="15107" width="5" style="21" customWidth="1"/>
    <col min="15108" max="15108" width="4.625" style="21" customWidth="1"/>
    <col min="15109" max="15109" width="7.125" style="21" customWidth="1"/>
    <col min="15110" max="15110" width="9" style="21" customWidth="1"/>
    <col min="15111" max="15111" width="10" style="21" customWidth="1"/>
    <col min="15112" max="15112" width="22" style="21" customWidth="1"/>
    <col min="15113" max="15113" width="9" style="21" customWidth="1"/>
    <col min="15114" max="15359" width="11" style="21"/>
    <col min="15360" max="15360" width="13.375" style="21" customWidth="1"/>
    <col min="15361" max="15361" width="4.625" style="21" customWidth="1"/>
    <col min="15362" max="15362" width="17.5" style="21" customWidth="1"/>
    <col min="15363" max="15363" width="5" style="21" customWidth="1"/>
    <col min="15364" max="15364" width="4.625" style="21" customWidth="1"/>
    <col min="15365" max="15365" width="7.125" style="21" customWidth="1"/>
    <col min="15366" max="15366" width="9" style="21" customWidth="1"/>
    <col min="15367" max="15367" width="10" style="21" customWidth="1"/>
    <col min="15368" max="15368" width="22" style="21" customWidth="1"/>
    <col min="15369" max="15369" width="9" style="21" customWidth="1"/>
    <col min="15370" max="15615" width="11" style="21"/>
    <col min="15616" max="15616" width="13.375" style="21" customWidth="1"/>
    <col min="15617" max="15617" width="4.625" style="21" customWidth="1"/>
    <col min="15618" max="15618" width="17.5" style="21" customWidth="1"/>
    <col min="15619" max="15619" width="5" style="21" customWidth="1"/>
    <col min="15620" max="15620" width="4.625" style="21" customWidth="1"/>
    <col min="15621" max="15621" width="7.125" style="21" customWidth="1"/>
    <col min="15622" max="15622" width="9" style="21" customWidth="1"/>
    <col min="15623" max="15623" width="10" style="21" customWidth="1"/>
    <col min="15624" max="15624" width="22" style="21" customWidth="1"/>
    <col min="15625" max="15625" width="9" style="21" customWidth="1"/>
    <col min="15626" max="15871" width="11" style="21"/>
    <col min="15872" max="15872" width="13.375" style="21" customWidth="1"/>
    <col min="15873" max="15873" width="4.625" style="21" customWidth="1"/>
    <col min="15874" max="15874" width="17.5" style="21" customWidth="1"/>
    <col min="15875" max="15875" width="5" style="21" customWidth="1"/>
    <col min="15876" max="15876" width="4.625" style="21" customWidth="1"/>
    <col min="15877" max="15877" width="7.125" style="21" customWidth="1"/>
    <col min="15878" max="15878" width="9" style="21" customWidth="1"/>
    <col min="15879" max="15879" width="10" style="21" customWidth="1"/>
    <col min="15880" max="15880" width="22" style="21" customWidth="1"/>
    <col min="15881" max="15881" width="9" style="21" customWidth="1"/>
    <col min="15882" max="16127" width="11" style="21"/>
    <col min="16128" max="16128" width="13.375" style="21" customWidth="1"/>
    <col min="16129" max="16129" width="4.625" style="21" customWidth="1"/>
    <col min="16130" max="16130" width="17.5" style="21" customWidth="1"/>
    <col min="16131" max="16131" width="5" style="21" customWidth="1"/>
    <col min="16132" max="16132" width="4.625" style="21" customWidth="1"/>
    <col min="16133" max="16133" width="7.125" style="21" customWidth="1"/>
    <col min="16134" max="16134" width="9" style="21" customWidth="1"/>
    <col min="16135" max="16135" width="10" style="21" customWidth="1"/>
    <col min="16136" max="16136" width="22" style="21" customWidth="1"/>
    <col min="16137" max="16137" width="9" style="21" customWidth="1"/>
    <col min="16138" max="16384" width="11" style="21"/>
  </cols>
  <sheetData>
    <row r="1" spans="1:10" ht="19.5" x14ac:dyDescent="0.4">
      <c r="A1" s="18"/>
      <c r="B1" s="19"/>
      <c r="C1" s="20"/>
      <c r="D1" s="19"/>
      <c r="E1" s="19"/>
      <c r="F1" s="20"/>
      <c r="G1" s="19"/>
      <c r="H1" s="223" t="s">
        <v>10</v>
      </c>
      <c r="I1" s="224"/>
    </row>
    <row r="2" spans="1:10" x14ac:dyDescent="0.4">
      <c r="A2" s="18"/>
      <c r="B2" s="19"/>
      <c r="C2" s="20"/>
      <c r="D2" s="19"/>
      <c r="E2" s="19"/>
      <c r="F2" s="20"/>
      <c r="G2" s="226"/>
      <c r="H2" s="226"/>
      <c r="I2" s="226"/>
    </row>
    <row r="3" spans="1:10" ht="24" x14ac:dyDescent="0.4">
      <c r="A3" s="225" t="s">
        <v>41</v>
      </c>
      <c r="B3" s="225"/>
      <c r="C3" s="225"/>
      <c r="D3" s="225"/>
      <c r="E3" s="225"/>
      <c r="F3" s="225"/>
      <c r="G3" s="225"/>
      <c r="H3" s="225"/>
      <c r="I3" s="225"/>
    </row>
    <row r="4" spans="1:10" x14ac:dyDescent="0.4">
      <c r="A4" s="23"/>
      <c r="B4" s="23"/>
      <c r="C4" s="23"/>
      <c r="D4" s="22"/>
      <c r="E4" s="22"/>
      <c r="F4" s="3"/>
    </row>
    <row r="5" spans="1:10" x14ac:dyDescent="0.35">
      <c r="A5" s="227"/>
      <c r="B5" s="227"/>
      <c r="C5" s="24"/>
      <c r="D5" s="25"/>
      <c r="E5" s="25"/>
      <c r="F5" s="42" t="s">
        <v>29</v>
      </c>
      <c r="G5" s="25"/>
      <c r="H5" s="25"/>
    </row>
    <row r="6" spans="1:10" ht="24" x14ac:dyDescent="0.35">
      <c r="A6" s="196" t="s">
        <v>133</v>
      </c>
      <c r="B6" s="197"/>
      <c r="C6" s="156" t="s">
        <v>19</v>
      </c>
      <c r="D6" s="220">
        <f>H37</f>
        <v>0</v>
      </c>
      <c r="E6" s="220"/>
      <c r="F6" s="220"/>
      <c r="G6" s="7" t="s">
        <v>23</v>
      </c>
      <c r="H6" s="25"/>
      <c r="I6" s="42"/>
    </row>
    <row r="7" spans="1:10" ht="24" x14ac:dyDescent="0.35">
      <c r="A7" s="196"/>
      <c r="B7" s="197"/>
      <c r="C7" s="156" t="s">
        <v>20</v>
      </c>
      <c r="D7" s="220"/>
      <c r="E7" s="220"/>
      <c r="F7" s="220"/>
      <c r="G7" s="7" t="s">
        <v>23</v>
      </c>
      <c r="H7" s="73"/>
      <c r="I7" s="26"/>
    </row>
    <row r="8" spans="1:10" ht="24.75" thickBot="1" x14ac:dyDescent="0.4">
      <c r="A8" s="196"/>
      <c r="B8" s="196"/>
      <c r="C8" s="155" t="s">
        <v>24</v>
      </c>
      <c r="D8" s="235">
        <v>0</v>
      </c>
      <c r="E8" s="235"/>
      <c r="F8" s="235"/>
      <c r="G8" s="7" t="s">
        <v>23</v>
      </c>
      <c r="H8" s="25"/>
      <c r="I8" s="26"/>
    </row>
    <row r="9" spans="1:10" ht="24.75" thickBot="1" x14ac:dyDescent="0.4">
      <c r="A9" s="27"/>
      <c r="B9" s="27"/>
      <c r="C9" s="28" t="s">
        <v>15</v>
      </c>
      <c r="D9" s="233">
        <f>SUM(D6:F8)</f>
        <v>0</v>
      </c>
      <c r="E9" s="233"/>
      <c r="F9" s="234"/>
      <c r="G9" s="8" t="s">
        <v>23</v>
      </c>
      <c r="H9" s="25"/>
      <c r="I9" s="26"/>
    </row>
    <row r="10" spans="1:10" x14ac:dyDescent="0.35">
      <c r="A10" s="73"/>
      <c r="B10" s="73"/>
      <c r="C10" s="24"/>
      <c r="D10" s="25"/>
      <c r="E10" s="25"/>
      <c r="F10" s="24"/>
      <c r="G10" s="25"/>
      <c r="H10" s="25"/>
      <c r="I10" s="26"/>
    </row>
    <row r="11" spans="1:10" ht="24.75" thickBot="1" x14ac:dyDescent="0.4">
      <c r="A11" s="68" t="s">
        <v>132</v>
      </c>
      <c r="B11" s="73"/>
      <c r="C11" s="154"/>
      <c r="D11" s="25"/>
      <c r="E11" s="25"/>
      <c r="F11" s="24"/>
      <c r="G11" s="25"/>
      <c r="H11" s="25"/>
      <c r="I11" s="42" t="s">
        <v>131</v>
      </c>
    </row>
    <row r="12" spans="1:10" ht="6" customHeight="1" x14ac:dyDescent="0.4">
      <c r="A12" s="228" t="s">
        <v>1</v>
      </c>
      <c r="B12" s="229"/>
      <c r="C12" s="218" t="s">
        <v>2</v>
      </c>
      <c r="D12" s="232" t="s">
        <v>3</v>
      </c>
      <c r="E12" s="232" t="s">
        <v>4</v>
      </c>
      <c r="F12" s="218" t="s">
        <v>5</v>
      </c>
      <c r="G12" s="213" t="s">
        <v>6</v>
      </c>
      <c r="H12" s="153"/>
      <c r="I12" s="221" t="s">
        <v>7</v>
      </c>
      <c r="J12" s="29"/>
    </row>
    <row r="13" spans="1:10" ht="39.75" customHeight="1" thickBot="1" x14ac:dyDescent="0.45">
      <c r="A13" s="230"/>
      <c r="B13" s="231"/>
      <c r="C13" s="219"/>
      <c r="D13" s="214"/>
      <c r="E13" s="214"/>
      <c r="F13" s="219"/>
      <c r="G13" s="214"/>
      <c r="H13" s="152" t="s">
        <v>14</v>
      </c>
      <c r="I13" s="222"/>
    </row>
    <row r="14" spans="1:10" ht="24" x14ac:dyDescent="0.4">
      <c r="A14" s="202" t="s">
        <v>11</v>
      </c>
      <c r="B14" s="203"/>
      <c r="C14" s="144"/>
      <c r="D14" s="143"/>
      <c r="E14" s="142"/>
      <c r="F14" s="141"/>
      <c r="G14" s="137"/>
      <c r="H14" s="126"/>
      <c r="I14" s="151"/>
    </row>
    <row r="15" spans="1:10" ht="24" x14ac:dyDescent="0.4">
      <c r="A15" s="204"/>
      <c r="B15" s="205"/>
      <c r="C15" s="124"/>
      <c r="D15" s="123"/>
      <c r="E15" s="122"/>
      <c r="F15" s="121"/>
      <c r="G15" s="137"/>
      <c r="H15" s="119"/>
      <c r="I15" s="150"/>
    </row>
    <row r="16" spans="1:10" ht="24" x14ac:dyDescent="0.4">
      <c r="A16" s="204"/>
      <c r="B16" s="205"/>
      <c r="C16" s="124"/>
      <c r="D16" s="123"/>
      <c r="E16" s="122"/>
      <c r="F16" s="121"/>
      <c r="G16" s="137"/>
      <c r="H16" s="119"/>
      <c r="I16" s="150"/>
    </row>
    <row r="17" spans="1:9" ht="24" x14ac:dyDescent="0.4">
      <c r="A17" s="204"/>
      <c r="B17" s="205"/>
      <c r="C17" s="124"/>
      <c r="D17" s="123"/>
      <c r="E17" s="122"/>
      <c r="F17" s="121"/>
      <c r="G17" s="137"/>
      <c r="H17" s="119"/>
      <c r="I17" s="150"/>
    </row>
    <row r="18" spans="1:9" ht="24" x14ac:dyDescent="0.4">
      <c r="A18" s="206"/>
      <c r="B18" s="207"/>
      <c r="C18" s="117"/>
      <c r="D18" s="117"/>
      <c r="E18" s="149"/>
      <c r="F18" s="116"/>
      <c r="G18" s="148"/>
      <c r="H18" s="114"/>
      <c r="I18" s="147"/>
    </row>
    <row r="19" spans="1:9" ht="24.75" thickBot="1" x14ac:dyDescent="0.45">
      <c r="A19" s="206"/>
      <c r="B19" s="207"/>
      <c r="C19" s="117"/>
      <c r="D19" s="117"/>
      <c r="E19" s="149"/>
      <c r="F19" s="116"/>
      <c r="G19" s="148"/>
      <c r="H19" s="114"/>
      <c r="I19" s="147"/>
    </row>
    <row r="20" spans="1:9" ht="24.75" thickBot="1" x14ac:dyDescent="0.45">
      <c r="A20" s="215" t="s">
        <v>8</v>
      </c>
      <c r="B20" s="216"/>
      <c r="C20" s="216"/>
      <c r="D20" s="216"/>
      <c r="E20" s="216"/>
      <c r="F20" s="217"/>
      <c r="G20" s="146">
        <f>SUM(G14:G19)</f>
        <v>0</v>
      </c>
      <c r="H20" s="111">
        <f>SUM(H14:H19)</f>
        <v>0</v>
      </c>
      <c r="I20" s="145"/>
    </row>
    <row r="21" spans="1:9" ht="24" x14ac:dyDescent="0.4">
      <c r="A21" s="202" t="s">
        <v>12</v>
      </c>
      <c r="B21" s="203"/>
      <c r="C21" s="144"/>
      <c r="D21" s="143"/>
      <c r="E21" s="142"/>
      <c r="F21" s="141"/>
      <c r="G21" s="137"/>
      <c r="H21" s="140"/>
      <c r="I21" s="139"/>
    </row>
    <row r="22" spans="1:9" ht="24" x14ac:dyDescent="0.4">
      <c r="A22" s="204"/>
      <c r="B22" s="205"/>
      <c r="C22" s="124"/>
      <c r="D22" s="123"/>
      <c r="E22" s="122"/>
      <c r="F22" s="121"/>
      <c r="G22" s="120"/>
      <c r="H22" s="136"/>
      <c r="I22" s="138"/>
    </row>
    <row r="23" spans="1:9" ht="24" x14ac:dyDescent="0.4">
      <c r="A23" s="204"/>
      <c r="B23" s="205"/>
      <c r="C23" s="124"/>
      <c r="D23" s="123"/>
      <c r="E23" s="122"/>
      <c r="F23" s="121"/>
      <c r="G23" s="120"/>
      <c r="H23" s="136"/>
      <c r="I23" s="135"/>
    </row>
    <row r="24" spans="1:9" ht="24" x14ac:dyDescent="0.4">
      <c r="A24" s="204"/>
      <c r="B24" s="205"/>
      <c r="C24" s="124"/>
      <c r="D24" s="123"/>
      <c r="E24" s="122"/>
      <c r="F24" s="121"/>
      <c r="G24" s="120"/>
      <c r="H24" s="136"/>
      <c r="I24" s="135"/>
    </row>
    <row r="25" spans="1:9" ht="24" x14ac:dyDescent="0.4">
      <c r="A25" s="204"/>
      <c r="B25" s="205"/>
      <c r="C25" s="124"/>
      <c r="D25" s="123"/>
      <c r="E25" s="122"/>
      <c r="F25" s="121"/>
      <c r="G25" s="120"/>
      <c r="H25" s="136"/>
      <c r="I25" s="135"/>
    </row>
    <row r="26" spans="1:9" ht="24" x14ac:dyDescent="0.4">
      <c r="A26" s="204"/>
      <c r="B26" s="205"/>
      <c r="C26" s="134"/>
      <c r="D26" s="134"/>
      <c r="E26" s="129"/>
      <c r="F26" s="133"/>
      <c r="G26" s="137"/>
      <c r="H26" s="136"/>
      <c r="I26" s="135"/>
    </row>
    <row r="27" spans="1:9" ht="24.75" thickBot="1" x14ac:dyDescent="0.45">
      <c r="A27" s="206"/>
      <c r="B27" s="207"/>
      <c r="C27" s="134"/>
      <c r="D27" s="134"/>
      <c r="E27" s="117"/>
      <c r="F27" s="133"/>
      <c r="G27" s="132"/>
      <c r="H27" s="114"/>
      <c r="I27" s="131"/>
    </row>
    <row r="28" spans="1:9" ht="24.75" thickBot="1" x14ac:dyDescent="0.45">
      <c r="A28" s="208" t="s">
        <v>8</v>
      </c>
      <c r="B28" s="209"/>
      <c r="C28" s="209"/>
      <c r="D28" s="209"/>
      <c r="E28" s="209"/>
      <c r="F28" s="210"/>
      <c r="G28" s="112">
        <f>SUM(G21:G27)</f>
        <v>0</v>
      </c>
      <c r="H28" s="111">
        <f>SUM(H21:H27)</f>
        <v>0</v>
      </c>
      <c r="I28" s="130"/>
    </row>
    <row r="29" spans="1:9" ht="24" x14ac:dyDescent="0.4">
      <c r="A29" s="202" t="s">
        <v>13</v>
      </c>
      <c r="B29" s="203"/>
      <c r="C29" s="124"/>
      <c r="D29" s="123"/>
      <c r="E29" s="122"/>
      <c r="F29" s="121"/>
      <c r="G29" s="120">
        <f t="shared" ref="G29:G34" si="0">SUM(D29*F29)</f>
        <v>0</v>
      </c>
      <c r="H29" s="126"/>
      <c r="I29" s="125"/>
    </row>
    <row r="30" spans="1:9" ht="24" x14ac:dyDescent="0.4">
      <c r="A30" s="204"/>
      <c r="B30" s="205"/>
      <c r="C30" s="124"/>
      <c r="D30" s="123"/>
      <c r="E30" s="122"/>
      <c r="F30" s="121"/>
      <c r="G30" s="120">
        <f t="shared" si="0"/>
        <v>0</v>
      </c>
      <c r="H30" s="119"/>
      <c r="I30" s="118"/>
    </row>
    <row r="31" spans="1:9" ht="24" x14ac:dyDescent="0.4">
      <c r="A31" s="204"/>
      <c r="B31" s="205"/>
      <c r="C31" s="124"/>
      <c r="D31" s="123"/>
      <c r="E31" s="122"/>
      <c r="F31" s="121"/>
      <c r="G31" s="120">
        <f t="shared" si="0"/>
        <v>0</v>
      </c>
      <c r="H31" s="119"/>
      <c r="I31" s="118"/>
    </row>
    <row r="32" spans="1:9" ht="24" x14ac:dyDescent="0.4">
      <c r="A32" s="204"/>
      <c r="B32" s="205"/>
      <c r="C32" s="124"/>
      <c r="D32" s="123"/>
      <c r="E32" s="122"/>
      <c r="F32" s="121"/>
      <c r="G32" s="120">
        <f t="shared" si="0"/>
        <v>0</v>
      </c>
      <c r="H32" s="119"/>
      <c r="I32" s="118"/>
    </row>
    <row r="33" spans="1:12" ht="24" x14ac:dyDescent="0.4">
      <c r="A33" s="204"/>
      <c r="B33" s="205"/>
      <c r="C33" s="124"/>
      <c r="D33" s="123"/>
      <c r="E33" s="122"/>
      <c r="F33" s="121"/>
      <c r="G33" s="120">
        <f t="shared" si="0"/>
        <v>0</v>
      </c>
      <c r="H33" s="119"/>
      <c r="I33" s="118"/>
    </row>
    <row r="34" spans="1:12" ht="24.75" thickBot="1" x14ac:dyDescent="0.45">
      <c r="A34" s="206"/>
      <c r="B34" s="207"/>
      <c r="C34" s="117"/>
      <c r="D34" s="117"/>
      <c r="E34" s="117"/>
      <c r="F34" s="116"/>
      <c r="G34" s="115">
        <f t="shared" si="0"/>
        <v>0</v>
      </c>
      <c r="H34" s="114"/>
      <c r="I34" s="113"/>
    </row>
    <row r="35" spans="1:12" ht="24.75" thickBot="1" x14ac:dyDescent="0.45">
      <c r="A35" s="208" t="s">
        <v>8</v>
      </c>
      <c r="B35" s="209"/>
      <c r="C35" s="209"/>
      <c r="D35" s="209"/>
      <c r="E35" s="209"/>
      <c r="F35" s="210"/>
      <c r="G35" s="112">
        <f>SUM(G29:G34)</f>
        <v>0</v>
      </c>
      <c r="H35" s="111">
        <f>SUM(H29:H34)</f>
        <v>0</v>
      </c>
      <c r="I35" s="110"/>
    </row>
    <row r="36" spans="1:12" ht="22.5" customHeight="1" thickBot="1" x14ac:dyDescent="0.45">
      <c r="A36" s="211" t="s">
        <v>22</v>
      </c>
      <c r="B36" s="212"/>
      <c r="C36" s="212"/>
      <c r="D36" s="212"/>
      <c r="E36" s="212"/>
      <c r="F36" s="212"/>
      <c r="G36" s="109">
        <f>SUM(G35,G28,G20)</f>
        <v>0</v>
      </c>
      <c r="H36" s="108">
        <f>SUM(H35,H28,H20)</f>
        <v>0</v>
      </c>
      <c r="I36" s="107"/>
      <c r="J36" s="21" t="s">
        <v>25</v>
      </c>
      <c r="L36" s="9">
        <f>SUM(H36*0.9)</f>
        <v>0</v>
      </c>
    </row>
    <row r="37" spans="1:12" ht="22.5" customHeight="1" thickBot="1" x14ac:dyDescent="0.45">
      <c r="A37" s="40"/>
      <c r="B37" s="40"/>
      <c r="C37" s="40"/>
      <c r="D37" s="40"/>
      <c r="E37" s="40"/>
      <c r="F37" s="41"/>
      <c r="G37" s="106" t="s">
        <v>21</v>
      </c>
      <c r="H37" s="105">
        <f>L40</f>
        <v>0</v>
      </c>
      <c r="I37" s="104" t="s">
        <v>27</v>
      </c>
      <c r="J37" s="21" t="s">
        <v>28</v>
      </c>
      <c r="L37" s="9">
        <v>2700000</v>
      </c>
    </row>
    <row r="38" spans="1:12" ht="22.5" customHeight="1" x14ac:dyDescent="0.4">
      <c r="A38" s="40"/>
      <c r="B38" s="40"/>
      <c r="C38" s="40"/>
      <c r="D38" s="40"/>
      <c r="E38" s="40"/>
      <c r="F38" s="41"/>
      <c r="G38" s="103"/>
      <c r="H38" s="103"/>
      <c r="I38" s="100" t="s">
        <v>26</v>
      </c>
      <c r="L38" s="10">
        <f>MIN(L$36,$L$37)</f>
        <v>0</v>
      </c>
    </row>
    <row r="39" spans="1:12" ht="22.5" customHeight="1" x14ac:dyDescent="0.4">
      <c r="A39" s="40"/>
      <c r="B39" s="40"/>
      <c r="C39" s="40"/>
      <c r="D39" s="40"/>
      <c r="E39" s="40"/>
      <c r="F39" s="41"/>
      <c r="G39" s="102" t="s">
        <v>42</v>
      </c>
      <c r="H39" s="101">
        <f>SUM(G36-H37)</f>
        <v>0</v>
      </c>
      <c r="I39" s="100"/>
      <c r="L39" s="10"/>
    </row>
    <row r="40" spans="1:12" s="4" customFormat="1" ht="18" customHeight="1" x14ac:dyDescent="0.4">
      <c r="A40" s="198" t="s">
        <v>38</v>
      </c>
      <c r="B40" s="198"/>
      <c r="C40" s="198"/>
      <c r="D40" s="198"/>
      <c r="E40" s="198"/>
      <c r="F40" s="198"/>
      <c r="G40" s="198"/>
      <c r="H40" s="198"/>
      <c r="I40" s="198"/>
      <c r="J40" s="21" t="s">
        <v>26</v>
      </c>
      <c r="L40" s="11">
        <f>ROUNDDOWN(L38,-3)</f>
        <v>0</v>
      </c>
    </row>
    <row r="41" spans="1:12" s="4" customFormat="1" ht="17.25" customHeight="1" x14ac:dyDescent="0.4">
      <c r="A41" s="198" t="s">
        <v>9</v>
      </c>
      <c r="B41" s="198"/>
      <c r="C41" s="198"/>
      <c r="D41" s="198"/>
      <c r="E41" s="198"/>
      <c r="F41" s="198"/>
      <c r="G41" s="198"/>
      <c r="H41" s="198"/>
      <c r="I41" s="198"/>
    </row>
    <row r="42" spans="1:12" s="4" customFormat="1" ht="17.25" customHeight="1" x14ac:dyDescent="0.4">
      <c r="A42" s="199" t="s">
        <v>101</v>
      </c>
      <c r="B42" s="199"/>
      <c r="C42" s="199"/>
      <c r="D42" s="199"/>
      <c r="E42" s="199"/>
      <c r="F42" s="199"/>
      <c r="G42" s="199"/>
      <c r="H42" s="199"/>
      <c r="I42" s="199"/>
    </row>
    <row r="43" spans="1:12" s="4" customFormat="1" ht="17.25" customHeight="1" x14ac:dyDescent="0.4">
      <c r="A43" s="199" t="s">
        <v>130</v>
      </c>
      <c r="B43" s="199"/>
      <c r="C43" s="199"/>
      <c r="D43" s="199"/>
      <c r="E43" s="199"/>
      <c r="F43" s="199"/>
      <c r="G43" s="199"/>
      <c r="H43" s="199"/>
      <c r="I43" s="199"/>
    </row>
    <row r="44" spans="1:12" s="5" customFormat="1" x14ac:dyDescent="0.4">
      <c r="A44" s="32"/>
      <c r="B44" s="33"/>
      <c r="C44" s="70"/>
      <c r="D44" s="27"/>
      <c r="E44" s="32"/>
      <c r="I44" s="22"/>
    </row>
    <row r="45" spans="1:12" s="5" customFormat="1" x14ac:dyDescent="0.4">
      <c r="A45" s="32"/>
      <c r="B45" s="27"/>
      <c r="C45" s="69"/>
      <c r="D45" s="27"/>
      <c r="E45" s="27"/>
      <c r="F45" s="69"/>
      <c r="G45" s="27"/>
      <c r="H45" s="27"/>
      <c r="I45" s="22"/>
    </row>
    <row r="46" spans="1:12" s="37" customFormat="1" ht="14.25" customHeight="1" x14ac:dyDescent="0.4">
      <c r="A46" s="34"/>
      <c r="B46" s="34"/>
      <c r="C46" s="35"/>
      <c r="D46" s="35"/>
      <c r="E46" s="35"/>
      <c r="F46" s="36"/>
      <c r="G46" s="36"/>
      <c r="H46" s="36"/>
      <c r="I46" s="35"/>
    </row>
    <row r="47" spans="1:12" s="37" customFormat="1" ht="14.25" customHeight="1" x14ac:dyDescent="0.4">
      <c r="A47" s="34"/>
      <c r="B47" s="34"/>
      <c r="C47" s="35"/>
      <c r="D47" s="35"/>
      <c r="E47" s="35"/>
      <c r="F47" s="36"/>
      <c r="G47" s="36"/>
      <c r="H47" s="36"/>
      <c r="I47" s="35"/>
    </row>
    <row r="48" spans="1:12" s="37" customFormat="1" ht="14.25" customHeight="1" x14ac:dyDescent="0.4">
      <c r="A48" s="34"/>
      <c r="B48" s="34"/>
      <c r="C48" s="35"/>
      <c r="D48" s="35"/>
      <c r="E48" s="35"/>
      <c r="F48" s="36"/>
      <c r="G48" s="36"/>
      <c r="H48" s="36"/>
      <c r="I48" s="35"/>
    </row>
    <row r="49" spans="1:9" s="37" customFormat="1" ht="14.25" customHeight="1" x14ac:dyDescent="0.4">
      <c r="A49" s="34"/>
      <c r="B49" s="34"/>
      <c r="C49" s="35"/>
      <c r="D49" s="35"/>
      <c r="E49" s="35"/>
      <c r="F49" s="36"/>
      <c r="G49" s="36"/>
      <c r="H49" s="36"/>
      <c r="I49" s="35"/>
    </row>
    <row r="50" spans="1:9" s="37" customFormat="1" ht="14.25" customHeight="1" x14ac:dyDescent="0.4">
      <c r="A50" s="34"/>
      <c r="B50" s="34"/>
      <c r="C50" s="35"/>
      <c r="D50" s="35"/>
      <c r="E50" s="35"/>
      <c r="F50" s="36"/>
      <c r="G50" s="36"/>
      <c r="H50" s="36"/>
      <c r="I50" s="35"/>
    </row>
    <row r="51" spans="1:9" s="37" customFormat="1" ht="14.25" customHeight="1" x14ac:dyDescent="0.4">
      <c r="A51" s="34"/>
      <c r="B51" s="34"/>
      <c r="C51" s="35"/>
      <c r="D51" s="35"/>
      <c r="E51" s="35"/>
      <c r="F51" s="36"/>
      <c r="G51" s="36"/>
      <c r="H51" s="36"/>
      <c r="I51" s="35"/>
    </row>
    <row r="52" spans="1:9" s="37" customFormat="1" ht="14.25" customHeight="1" x14ac:dyDescent="0.4">
      <c r="A52" s="34"/>
      <c r="B52" s="34"/>
      <c r="C52" s="35"/>
      <c r="D52" s="35"/>
      <c r="E52" s="35"/>
      <c r="F52" s="36"/>
      <c r="G52" s="36"/>
      <c r="H52" s="36"/>
      <c r="I52" s="35"/>
    </row>
    <row r="53" spans="1:9" s="37" customFormat="1" ht="14.25" customHeight="1" x14ac:dyDescent="0.4">
      <c r="A53" s="34"/>
      <c r="B53" s="34"/>
      <c r="C53" s="35"/>
      <c r="D53" s="35"/>
      <c r="E53" s="35"/>
      <c r="F53" s="36"/>
      <c r="G53" s="36"/>
      <c r="H53" s="36"/>
      <c r="I53" s="35"/>
    </row>
    <row r="54" spans="1:9" s="37" customFormat="1" ht="14.25" customHeight="1" x14ac:dyDescent="0.4">
      <c r="A54" s="34"/>
      <c r="B54" s="34"/>
      <c r="C54" s="35"/>
      <c r="D54" s="35"/>
      <c r="E54" s="35"/>
      <c r="F54" s="36"/>
      <c r="G54" s="36"/>
      <c r="H54" s="36"/>
      <c r="I54" s="35"/>
    </row>
    <row r="55" spans="1:9" s="37" customFormat="1" ht="14.25" customHeight="1" x14ac:dyDescent="0.4">
      <c r="A55" s="34"/>
      <c r="B55" s="34"/>
      <c r="C55" s="35"/>
      <c r="D55" s="35"/>
      <c r="E55" s="35"/>
      <c r="F55" s="36"/>
      <c r="G55" s="36"/>
      <c r="H55" s="36"/>
      <c r="I55" s="35"/>
    </row>
    <row r="56" spans="1:9" s="37" customFormat="1" ht="14.25" customHeight="1" x14ac:dyDescent="0.4">
      <c r="A56" s="34"/>
      <c r="B56" s="34"/>
      <c r="C56" s="35"/>
      <c r="D56" s="35"/>
      <c r="E56" s="35"/>
      <c r="F56" s="36"/>
      <c r="G56" s="36"/>
      <c r="H56" s="36"/>
      <c r="I56" s="35"/>
    </row>
    <row r="57" spans="1:9" s="37" customFormat="1" x14ac:dyDescent="0.4">
      <c r="A57" s="34"/>
      <c r="B57" s="34"/>
      <c r="C57" s="35"/>
      <c r="D57" s="35"/>
      <c r="E57" s="35"/>
      <c r="F57" s="36"/>
      <c r="G57" s="36"/>
      <c r="H57" s="36"/>
      <c r="I57" s="35"/>
    </row>
    <row r="58" spans="1:9" s="37" customFormat="1" x14ac:dyDescent="0.4">
      <c r="A58" s="34"/>
      <c r="B58" s="34"/>
      <c r="C58" s="38"/>
      <c r="D58" s="35"/>
      <c r="E58" s="35"/>
      <c r="F58" s="36"/>
      <c r="G58" s="36"/>
      <c r="H58" s="36"/>
      <c r="I58" s="71"/>
    </row>
    <row r="59" spans="1:9" s="37" customFormat="1" x14ac:dyDescent="0.4">
      <c r="A59" s="34"/>
      <c r="B59" s="34"/>
      <c r="C59" s="35"/>
      <c r="D59" s="35"/>
      <c r="E59" s="35"/>
      <c r="F59" s="36"/>
      <c r="G59" s="36"/>
      <c r="H59" s="36"/>
      <c r="I59" s="71"/>
    </row>
    <row r="60" spans="1:9" s="37" customFormat="1" x14ac:dyDescent="0.4">
      <c r="A60" s="72"/>
      <c r="B60" s="72"/>
      <c r="C60" s="200"/>
      <c r="D60" s="200"/>
      <c r="E60" s="200"/>
      <c r="F60" s="200"/>
      <c r="G60" s="36"/>
      <c r="H60" s="36"/>
      <c r="I60" s="71"/>
    </row>
    <row r="61" spans="1:9" s="37" customFormat="1" ht="15" customHeight="1" x14ac:dyDescent="0.4">
      <c r="A61" s="201"/>
      <c r="B61" s="201"/>
      <c r="C61" s="30"/>
      <c r="D61" s="35"/>
      <c r="E61" s="35"/>
      <c r="F61" s="36"/>
      <c r="G61" s="36"/>
      <c r="H61" s="36"/>
      <c r="I61" s="71"/>
    </row>
    <row r="62" spans="1:9" s="37" customFormat="1" ht="19.5" x14ac:dyDescent="0.4">
      <c r="A62" s="195"/>
      <c r="B62" s="195"/>
      <c r="C62" s="195"/>
      <c r="D62" s="195"/>
      <c r="E62" s="195"/>
      <c r="F62" s="195"/>
      <c r="G62" s="39"/>
      <c r="H62" s="39"/>
      <c r="I62" s="67"/>
    </row>
  </sheetData>
  <mergeCells count="30">
    <mergeCell ref="H1:I1"/>
    <mergeCell ref="G2:I2"/>
    <mergeCell ref="A3:I3"/>
    <mergeCell ref="A5:B5"/>
    <mergeCell ref="A6:B8"/>
    <mergeCell ref="D6:F6"/>
    <mergeCell ref="D7:F7"/>
    <mergeCell ref="D8:F8"/>
    <mergeCell ref="A28:F28"/>
    <mergeCell ref="D9:F9"/>
    <mergeCell ref="A12:B13"/>
    <mergeCell ref="C12:C13"/>
    <mergeCell ref="D12:D13"/>
    <mergeCell ref="E12:E13"/>
    <mergeCell ref="F12:F13"/>
    <mergeCell ref="G12:G13"/>
    <mergeCell ref="I12:I13"/>
    <mergeCell ref="A14:B19"/>
    <mergeCell ref="A20:F20"/>
    <mergeCell ref="A21:B27"/>
    <mergeCell ref="A43:I43"/>
    <mergeCell ref="C60:F60"/>
    <mergeCell ref="A61:B61"/>
    <mergeCell ref="A62:F62"/>
    <mergeCell ref="A29:B34"/>
    <mergeCell ref="A35:F35"/>
    <mergeCell ref="A36:F36"/>
    <mergeCell ref="A40:I40"/>
    <mergeCell ref="A41:I41"/>
    <mergeCell ref="A42:I42"/>
  </mergeCells>
  <phoneticPr fontId="1"/>
  <pageMargins left="0.70866141732283472" right="0.70866141732283472" top="0.74803149606299213" bottom="0.74803149606299213" header="0.31496062992125984" footer="0.31496062992125984"/>
  <pageSetup paperSize="9" scale="65" orientation="portrait" copies="2"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31"/>
  <sheetViews>
    <sheetView view="pageBreakPreview" zoomScale="70" zoomScaleNormal="85" zoomScaleSheetLayoutView="70" zoomScalePageLayoutView="55" workbookViewId="0">
      <selection activeCell="G30" sqref="G30"/>
    </sheetView>
  </sheetViews>
  <sheetFormatPr defaultColWidth="8.875" defaultRowHeight="18.75" x14ac:dyDescent="0.4"/>
  <cols>
    <col min="1" max="3" width="9.625" style="12" customWidth="1"/>
    <col min="4" max="24" width="6.125" style="12" customWidth="1"/>
    <col min="25" max="26" width="7.75" style="12" customWidth="1"/>
    <col min="27" max="253" width="8.875" style="12"/>
    <col min="254" max="254" width="8.375" style="12" customWidth="1"/>
    <col min="255" max="255" width="5.875" style="12" customWidth="1"/>
    <col min="256" max="256" width="7.125" style="12" customWidth="1"/>
    <col min="257" max="280" width="6.5" style="12" customWidth="1"/>
    <col min="281" max="281" width="2.375" style="12" customWidth="1"/>
    <col min="282" max="509" width="8.875" style="12"/>
    <col min="510" max="510" width="8.375" style="12" customWidth="1"/>
    <col min="511" max="511" width="5.875" style="12" customWidth="1"/>
    <col min="512" max="512" width="7.125" style="12" customWidth="1"/>
    <col min="513" max="536" width="6.5" style="12" customWidth="1"/>
    <col min="537" max="537" width="2.375" style="12" customWidth="1"/>
    <col min="538" max="765" width="8.875" style="12"/>
    <col min="766" max="766" width="8.375" style="12" customWidth="1"/>
    <col min="767" max="767" width="5.875" style="12" customWidth="1"/>
    <col min="768" max="768" width="7.125" style="12" customWidth="1"/>
    <col min="769" max="792" width="6.5" style="12" customWidth="1"/>
    <col min="793" max="793" width="2.375" style="12" customWidth="1"/>
    <col min="794" max="1021" width="8.875" style="12"/>
    <col min="1022" max="1022" width="8.375" style="12" customWidth="1"/>
    <col min="1023" max="1023" width="5.875" style="12" customWidth="1"/>
    <col min="1024" max="1024" width="7.125" style="12" customWidth="1"/>
    <col min="1025" max="1048" width="6.5" style="12" customWidth="1"/>
    <col min="1049" max="1049" width="2.375" style="12" customWidth="1"/>
    <col min="1050" max="1277" width="8.875" style="12"/>
    <col min="1278" max="1278" width="8.375" style="12" customWidth="1"/>
    <col min="1279" max="1279" width="5.875" style="12" customWidth="1"/>
    <col min="1280" max="1280" width="7.125" style="12" customWidth="1"/>
    <col min="1281" max="1304" width="6.5" style="12" customWidth="1"/>
    <col min="1305" max="1305" width="2.375" style="12" customWidth="1"/>
    <col min="1306" max="1533" width="8.875" style="12"/>
    <col min="1534" max="1534" width="8.375" style="12" customWidth="1"/>
    <col min="1535" max="1535" width="5.875" style="12" customWidth="1"/>
    <col min="1536" max="1536" width="7.125" style="12" customWidth="1"/>
    <col min="1537" max="1560" width="6.5" style="12" customWidth="1"/>
    <col min="1561" max="1561" width="2.375" style="12" customWidth="1"/>
    <col min="1562" max="1789" width="8.875" style="12"/>
    <col min="1790" max="1790" width="8.375" style="12" customWidth="1"/>
    <col min="1791" max="1791" width="5.875" style="12" customWidth="1"/>
    <col min="1792" max="1792" width="7.125" style="12" customWidth="1"/>
    <col min="1793" max="1816" width="6.5" style="12" customWidth="1"/>
    <col min="1817" max="1817" width="2.375" style="12" customWidth="1"/>
    <col min="1818" max="2045" width="8.875" style="12"/>
    <col min="2046" max="2046" width="8.375" style="12" customWidth="1"/>
    <col min="2047" max="2047" width="5.875" style="12" customWidth="1"/>
    <col min="2048" max="2048" width="7.125" style="12" customWidth="1"/>
    <col min="2049" max="2072" width="6.5" style="12" customWidth="1"/>
    <col min="2073" max="2073" width="2.375" style="12" customWidth="1"/>
    <col min="2074" max="2301" width="8.875" style="12"/>
    <col min="2302" max="2302" width="8.375" style="12" customWidth="1"/>
    <col min="2303" max="2303" width="5.875" style="12" customWidth="1"/>
    <col min="2304" max="2304" width="7.125" style="12" customWidth="1"/>
    <col min="2305" max="2328" width="6.5" style="12" customWidth="1"/>
    <col min="2329" max="2329" width="2.375" style="12" customWidth="1"/>
    <col min="2330" max="2557" width="8.875" style="12"/>
    <col min="2558" max="2558" width="8.375" style="12" customWidth="1"/>
    <col min="2559" max="2559" width="5.875" style="12" customWidth="1"/>
    <col min="2560" max="2560" width="7.125" style="12" customWidth="1"/>
    <col min="2561" max="2584" width="6.5" style="12" customWidth="1"/>
    <col min="2585" max="2585" width="2.375" style="12" customWidth="1"/>
    <col min="2586" max="2813" width="8.875" style="12"/>
    <col min="2814" max="2814" width="8.375" style="12" customWidth="1"/>
    <col min="2815" max="2815" width="5.875" style="12" customWidth="1"/>
    <col min="2816" max="2816" width="7.125" style="12" customWidth="1"/>
    <col min="2817" max="2840" width="6.5" style="12" customWidth="1"/>
    <col min="2841" max="2841" width="2.375" style="12" customWidth="1"/>
    <col min="2842" max="3069" width="8.875" style="12"/>
    <col min="3070" max="3070" width="8.375" style="12" customWidth="1"/>
    <col min="3071" max="3071" width="5.875" style="12" customWidth="1"/>
    <col min="3072" max="3072" width="7.125" style="12" customWidth="1"/>
    <col min="3073" max="3096" width="6.5" style="12" customWidth="1"/>
    <col min="3097" max="3097" width="2.375" style="12" customWidth="1"/>
    <col min="3098" max="3325" width="8.875" style="12"/>
    <col min="3326" max="3326" width="8.375" style="12" customWidth="1"/>
    <col min="3327" max="3327" width="5.875" style="12" customWidth="1"/>
    <col min="3328" max="3328" width="7.125" style="12" customWidth="1"/>
    <col min="3329" max="3352" width="6.5" style="12" customWidth="1"/>
    <col min="3353" max="3353" width="2.375" style="12" customWidth="1"/>
    <col min="3354" max="3581" width="8.875" style="12"/>
    <col min="3582" max="3582" width="8.375" style="12" customWidth="1"/>
    <col min="3583" max="3583" width="5.875" style="12" customWidth="1"/>
    <col min="3584" max="3584" width="7.125" style="12" customWidth="1"/>
    <col min="3585" max="3608" width="6.5" style="12" customWidth="1"/>
    <col min="3609" max="3609" width="2.375" style="12" customWidth="1"/>
    <col min="3610" max="3837" width="8.875" style="12"/>
    <col min="3838" max="3838" width="8.375" style="12" customWidth="1"/>
    <col min="3839" max="3839" width="5.875" style="12" customWidth="1"/>
    <col min="3840" max="3840" width="7.125" style="12" customWidth="1"/>
    <col min="3841" max="3864" width="6.5" style="12" customWidth="1"/>
    <col min="3865" max="3865" width="2.375" style="12" customWidth="1"/>
    <col min="3866" max="4093" width="8.875" style="12"/>
    <col min="4094" max="4094" width="8.375" style="12" customWidth="1"/>
    <col min="4095" max="4095" width="5.875" style="12" customWidth="1"/>
    <col min="4096" max="4096" width="7.125" style="12" customWidth="1"/>
    <col min="4097" max="4120" width="6.5" style="12" customWidth="1"/>
    <col min="4121" max="4121" width="2.375" style="12" customWidth="1"/>
    <col min="4122" max="4349" width="8.875" style="12"/>
    <col min="4350" max="4350" width="8.375" style="12" customWidth="1"/>
    <col min="4351" max="4351" width="5.875" style="12" customWidth="1"/>
    <col min="4352" max="4352" width="7.125" style="12" customWidth="1"/>
    <col min="4353" max="4376" width="6.5" style="12" customWidth="1"/>
    <col min="4377" max="4377" width="2.375" style="12" customWidth="1"/>
    <col min="4378" max="4605" width="8.875" style="12"/>
    <col min="4606" max="4606" width="8.375" style="12" customWidth="1"/>
    <col min="4607" max="4607" width="5.875" style="12" customWidth="1"/>
    <col min="4608" max="4608" width="7.125" style="12" customWidth="1"/>
    <col min="4609" max="4632" width="6.5" style="12" customWidth="1"/>
    <col min="4633" max="4633" width="2.375" style="12" customWidth="1"/>
    <col min="4634" max="4861" width="8.875" style="12"/>
    <col min="4862" max="4862" width="8.375" style="12" customWidth="1"/>
    <col min="4863" max="4863" width="5.875" style="12" customWidth="1"/>
    <col min="4864" max="4864" width="7.125" style="12" customWidth="1"/>
    <col min="4865" max="4888" width="6.5" style="12" customWidth="1"/>
    <col min="4889" max="4889" width="2.375" style="12" customWidth="1"/>
    <col min="4890" max="5117" width="8.875" style="12"/>
    <col min="5118" max="5118" width="8.375" style="12" customWidth="1"/>
    <col min="5119" max="5119" width="5.875" style="12" customWidth="1"/>
    <col min="5120" max="5120" width="7.125" style="12" customWidth="1"/>
    <col min="5121" max="5144" width="6.5" style="12" customWidth="1"/>
    <col min="5145" max="5145" width="2.375" style="12" customWidth="1"/>
    <col min="5146" max="5373" width="8.875" style="12"/>
    <col min="5374" max="5374" width="8.375" style="12" customWidth="1"/>
    <col min="5375" max="5375" width="5.875" style="12" customWidth="1"/>
    <col min="5376" max="5376" width="7.125" style="12" customWidth="1"/>
    <col min="5377" max="5400" width="6.5" style="12" customWidth="1"/>
    <col min="5401" max="5401" width="2.375" style="12" customWidth="1"/>
    <col min="5402" max="5629" width="8.875" style="12"/>
    <col min="5630" max="5630" width="8.375" style="12" customWidth="1"/>
    <col min="5631" max="5631" width="5.875" style="12" customWidth="1"/>
    <col min="5632" max="5632" width="7.125" style="12" customWidth="1"/>
    <col min="5633" max="5656" width="6.5" style="12" customWidth="1"/>
    <col min="5657" max="5657" width="2.375" style="12" customWidth="1"/>
    <col min="5658" max="5885" width="8.875" style="12"/>
    <col min="5886" max="5886" width="8.375" style="12" customWidth="1"/>
    <col min="5887" max="5887" width="5.875" style="12" customWidth="1"/>
    <col min="5888" max="5888" width="7.125" style="12" customWidth="1"/>
    <col min="5889" max="5912" width="6.5" style="12" customWidth="1"/>
    <col min="5913" max="5913" width="2.375" style="12" customWidth="1"/>
    <col min="5914" max="6141" width="8.875" style="12"/>
    <col min="6142" max="6142" width="8.375" style="12" customWidth="1"/>
    <col min="6143" max="6143" width="5.875" style="12" customWidth="1"/>
    <col min="6144" max="6144" width="7.125" style="12" customWidth="1"/>
    <col min="6145" max="6168" width="6.5" style="12" customWidth="1"/>
    <col min="6169" max="6169" width="2.375" style="12" customWidth="1"/>
    <col min="6170" max="6397" width="8.875" style="12"/>
    <col min="6398" max="6398" width="8.375" style="12" customWidth="1"/>
    <col min="6399" max="6399" width="5.875" style="12" customWidth="1"/>
    <col min="6400" max="6400" width="7.125" style="12" customWidth="1"/>
    <col min="6401" max="6424" width="6.5" style="12" customWidth="1"/>
    <col min="6425" max="6425" width="2.375" style="12" customWidth="1"/>
    <col min="6426" max="6653" width="8.875" style="12"/>
    <col min="6654" max="6654" width="8.375" style="12" customWidth="1"/>
    <col min="6655" max="6655" width="5.875" style="12" customWidth="1"/>
    <col min="6656" max="6656" width="7.125" style="12" customWidth="1"/>
    <col min="6657" max="6680" width="6.5" style="12" customWidth="1"/>
    <col min="6681" max="6681" width="2.375" style="12" customWidth="1"/>
    <col min="6682" max="6909" width="8.875" style="12"/>
    <col min="6910" max="6910" width="8.375" style="12" customWidth="1"/>
    <col min="6911" max="6911" width="5.875" style="12" customWidth="1"/>
    <col min="6912" max="6912" width="7.125" style="12" customWidth="1"/>
    <col min="6913" max="6936" width="6.5" style="12" customWidth="1"/>
    <col min="6937" max="6937" width="2.375" style="12" customWidth="1"/>
    <col min="6938" max="7165" width="8.875" style="12"/>
    <col min="7166" max="7166" width="8.375" style="12" customWidth="1"/>
    <col min="7167" max="7167" width="5.875" style="12" customWidth="1"/>
    <col min="7168" max="7168" width="7.125" style="12" customWidth="1"/>
    <col min="7169" max="7192" width="6.5" style="12" customWidth="1"/>
    <col min="7193" max="7193" width="2.375" style="12" customWidth="1"/>
    <col min="7194" max="7421" width="8.875" style="12"/>
    <col min="7422" max="7422" width="8.375" style="12" customWidth="1"/>
    <col min="7423" max="7423" width="5.875" style="12" customWidth="1"/>
    <col min="7424" max="7424" width="7.125" style="12" customWidth="1"/>
    <col min="7425" max="7448" width="6.5" style="12" customWidth="1"/>
    <col min="7449" max="7449" width="2.375" style="12" customWidth="1"/>
    <col min="7450" max="7677" width="8.875" style="12"/>
    <col min="7678" max="7678" width="8.375" style="12" customWidth="1"/>
    <col min="7679" max="7679" width="5.875" style="12" customWidth="1"/>
    <col min="7680" max="7680" width="7.125" style="12" customWidth="1"/>
    <col min="7681" max="7704" width="6.5" style="12" customWidth="1"/>
    <col min="7705" max="7705" width="2.375" style="12" customWidth="1"/>
    <col min="7706" max="7933" width="8.875" style="12"/>
    <col min="7934" max="7934" width="8.375" style="12" customWidth="1"/>
    <col min="7935" max="7935" width="5.875" style="12" customWidth="1"/>
    <col min="7936" max="7936" width="7.125" style="12" customWidth="1"/>
    <col min="7937" max="7960" width="6.5" style="12" customWidth="1"/>
    <col min="7961" max="7961" width="2.375" style="12" customWidth="1"/>
    <col min="7962" max="8189" width="8.875" style="12"/>
    <col min="8190" max="8190" width="8.375" style="12" customWidth="1"/>
    <col min="8191" max="8191" width="5.875" style="12" customWidth="1"/>
    <col min="8192" max="8192" width="7.125" style="12" customWidth="1"/>
    <col min="8193" max="8216" width="6.5" style="12" customWidth="1"/>
    <col min="8217" max="8217" width="2.375" style="12" customWidth="1"/>
    <col min="8218" max="8445" width="8.875" style="12"/>
    <col min="8446" max="8446" width="8.375" style="12" customWidth="1"/>
    <col min="8447" max="8447" width="5.875" style="12" customWidth="1"/>
    <col min="8448" max="8448" width="7.125" style="12" customWidth="1"/>
    <col min="8449" max="8472" width="6.5" style="12" customWidth="1"/>
    <col min="8473" max="8473" width="2.375" style="12" customWidth="1"/>
    <col min="8474" max="8701" width="8.875" style="12"/>
    <col min="8702" max="8702" width="8.375" style="12" customWidth="1"/>
    <col min="8703" max="8703" width="5.875" style="12" customWidth="1"/>
    <col min="8704" max="8704" width="7.125" style="12" customWidth="1"/>
    <col min="8705" max="8728" width="6.5" style="12" customWidth="1"/>
    <col min="8729" max="8729" width="2.375" style="12" customWidth="1"/>
    <col min="8730" max="8957" width="8.875" style="12"/>
    <col min="8958" max="8958" width="8.375" style="12" customWidth="1"/>
    <col min="8959" max="8959" width="5.875" style="12" customWidth="1"/>
    <col min="8960" max="8960" width="7.125" style="12" customWidth="1"/>
    <col min="8961" max="8984" width="6.5" style="12" customWidth="1"/>
    <col min="8985" max="8985" width="2.375" style="12" customWidth="1"/>
    <col min="8986" max="9213" width="8.875" style="12"/>
    <col min="9214" max="9214" width="8.375" style="12" customWidth="1"/>
    <col min="9215" max="9215" width="5.875" style="12" customWidth="1"/>
    <col min="9216" max="9216" width="7.125" style="12" customWidth="1"/>
    <col min="9217" max="9240" width="6.5" style="12" customWidth="1"/>
    <col min="9241" max="9241" width="2.375" style="12" customWidth="1"/>
    <col min="9242" max="9469" width="8.875" style="12"/>
    <col min="9470" max="9470" width="8.375" style="12" customWidth="1"/>
    <col min="9471" max="9471" width="5.875" style="12" customWidth="1"/>
    <col min="9472" max="9472" width="7.125" style="12" customWidth="1"/>
    <col min="9473" max="9496" width="6.5" style="12" customWidth="1"/>
    <col min="9497" max="9497" width="2.375" style="12" customWidth="1"/>
    <col min="9498" max="9725" width="8.875" style="12"/>
    <col min="9726" max="9726" width="8.375" style="12" customWidth="1"/>
    <col min="9727" max="9727" width="5.875" style="12" customWidth="1"/>
    <col min="9728" max="9728" width="7.125" style="12" customWidth="1"/>
    <col min="9729" max="9752" width="6.5" style="12" customWidth="1"/>
    <col min="9753" max="9753" width="2.375" style="12" customWidth="1"/>
    <col min="9754" max="9981" width="8.875" style="12"/>
    <col min="9982" max="9982" width="8.375" style="12" customWidth="1"/>
    <col min="9983" max="9983" width="5.875" style="12" customWidth="1"/>
    <col min="9984" max="9984" width="7.125" style="12" customWidth="1"/>
    <col min="9985" max="10008" width="6.5" style="12" customWidth="1"/>
    <col min="10009" max="10009" width="2.375" style="12" customWidth="1"/>
    <col min="10010" max="10237" width="8.875" style="12"/>
    <col min="10238" max="10238" width="8.375" style="12" customWidth="1"/>
    <col min="10239" max="10239" width="5.875" style="12" customWidth="1"/>
    <col min="10240" max="10240" width="7.125" style="12" customWidth="1"/>
    <col min="10241" max="10264" width="6.5" style="12" customWidth="1"/>
    <col min="10265" max="10265" width="2.375" style="12" customWidth="1"/>
    <col min="10266" max="10493" width="8.875" style="12"/>
    <col min="10494" max="10494" width="8.375" style="12" customWidth="1"/>
    <col min="10495" max="10495" width="5.875" style="12" customWidth="1"/>
    <col min="10496" max="10496" width="7.125" style="12" customWidth="1"/>
    <col min="10497" max="10520" width="6.5" style="12" customWidth="1"/>
    <col min="10521" max="10521" width="2.375" style="12" customWidth="1"/>
    <col min="10522" max="10749" width="8.875" style="12"/>
    <col min="10750" max="10750" width="8.375" style="12" customWidth="1"/>
    <col min="10751" max="10751" width="5.875" style="12" customWidth="1"/>
    <col min="10752" max="10752" width="7.125" style="12" customWidth="1"/>
    <col min="10753" max="10776" width="6.5" style="12" customWidth="1"/>
    <col min="10777" max="10777" width="2.375" style="12" customWidth="1"/>
    <col min="10778" max="11005" width="8.875" style="12"/>
    <col min="11006" max="11006" width="8.375" style="12" customWidth="1"/>
    <col min="11007" max="11007" width="5.875" style="12" customWidth="1"/>
    <col min="11008" max="11008" width="7.125" style="12" customWidth="1"/>
    <col min="11009" max="11032" width="6.5" style="12" customWidth="1"/>
    <col min="11033" max="11033" width="2.375" style="12" customWidth="1"/>
    <col min="11034" max="11261" width="8.875" style="12"/>
    <col min="11262" max="11262" width="8.375" style="12" customWidth="1"/>
    <col min="11263" max="11263" width="5.875" style="12" customWidth="1"/>
    <col min="11264" max="11264" width="7.125" style="12" customWidth="1"/>
    <col min="11265" max="11288" width="6.5" style="12" customWidth="1"/>
    <col min="11289" max="11289" width="2.375" style="12" customWidth="1"/>
    <col min="11290" max="11517" width="8.875" style="12"/>
    <col min="11518" max="11518" width="8.375" style="12" customWidth="1"/>
    <col min="11519" max="11519" width="5.875" style="12" customWidth="1"/>
    <col min="11520" max="11520" width="7.125" style="12" customWidth="1"/>
    <col min="11521" max="11544" width="6.5" style="12" customWidth="1"/>
    <col min="11545" max="11545" width="2.375" style="12" customWidth="1"/>
    <col min="11546" max="11773" width="8.875" style="12"/>
    <col min="11774" max="11774" width="8.375" style="12" customWidth="1"/>
    <col min="11775" max="11775" width="5.875" style="12" customWidth="1"/>
    <col min="11776" max="11776" width="7.125" style="12" customWidth="1"/>
    <col min="11777" max="11800" width="6.5" style="12" customWidth="1"/>
    <col min="11801" max="11801" width="2.375" style="12" customWidth="1"/>
    <col min="11802" max="12029" width="8.875" style="12"/>
    <col min="12030" max="12030" width="8.375" style="12" customWidth="1"/>
    <col min="12031" max="12031" width="5.875" style="12" customWidth="1"/>
    <col min="12032" max="12032" width="7.125" style="12" customWidth="1"/>
    <col min="12033" max="12056" width="6.5" style="12" customWidth="1"/>
    <col min="12057" max="12057" width="2.375" style="12" customWidth="1"/>
    <col min="12058" max="12285" width="8.875" style="12"/>
    <col min="12286" max="12286" width="8.375" style="12" customWidth="1"/>
    <col min="12287" max="12287" width="5.875" style="12" customWidth="1"/>
    <col min="12288" max="12288" width="7.125" style="12" customWidth="1"/>
    <col min="12289" max="12312" width="6.5" style="12" customWidth="1"/>
    <col min="12313" max="12313" width="2.375" style="12" customWidth="1"/>
    <col min="12314" max="12541" width="8.875" style="12"/>
    <col min="12542" max="12542" width="8.375" style="12" customWidth="1"/>
    <col min="12543" max="12543" width="5.875" style="12" customWidth="1"/>
    <col min="12544" max="12544" width="7.125" style="12" customWidth="1"/>
    <col min="12545" max="12568" width="6.5" style="12" customWidth="1"/>
    <col min="12569" max="12569" width="2.375" style="12" customWidth="1"/>
    <col min="12570" max="12797" width="8.875" style="12"/>
    <col min="12798" max="12798" width="8.375" style="12" customWidth="1"/>
    <col min="12799" max="12799" width="5.875" style="12" customWidth="1"/>
    <col min="12800" max="12800" width="7.125" style="12" customWidth="1"/>
    <col min="12801" max="12824" width="6.5" style="12" customWidth="1"/>
    <col min="12825" max="12825" width="2.375" style="12" customWidth="1"/>
    <col min="12826" max="13053" width="8.875" style="12"/>
    <col min="13054" max="13054" width="8.375" style="12" customWidth="1"/>
    <col min="13055" max="13055" width="5.875" style="12" customWidth="1"/>
    <col min="13056" max="13056" width="7.125" style="12" customWidth="1"/>
    <col min="13057" max="13080" width="6.5" style="12" customWidth="1"/>
    <col min="13081" max="13081" width="2.375" style="12" customWidth="1"/>
    <col min="13082" max="13309" width="8.875" style="12"/>
    <col min="13310" max="13310" width="8.375" style="12" customWidth="1"/>
    <col min="13311" max="13311" width="5.875" style="12" customWidth="1"/>
    <col min="13312" max="13312" width="7.125" style="12" customWidth="1"/>
    <col min="13313" max="13336" width="6.5" style="12" customWidth="1"/>
    <col min="13337" max="13337" width="2.375" style="12" customWidth="1"/>
    <col min="13338" max="13565" width="8.875" style="12"/>
    <col min="13566" max="13566" width="8.375" style="12" customWidth="1"/>
    <col min="13567" max="13567" width="5.875" style="12" customWidth="1"/>
    <col min="13568" max="13568" width="7.125" style="12" customWidth="1"/>
    <col min="13569" max="13592" width="6.5" style="12" customWidth="1"/>
    <col min="13593" max="13593" width="2.375" style="12" customWidth="1"/>
    <col min="13594" max="13821" width="8.875" style="12"/>
    <col min="13822" max="13822" width="8.375" style="12" customWidth="1"/>
    <col min="13823" max="13823" width="5.875" style="12" customWidth="1"/>
    <col min="13824" max="13824" width="7.125" style="12" customWidth="1"/>
    <col min="13825" max="13848" width="6.5" style="12" customWidth="1"/>
    <col min="13849" max="13849" width="2.375" style="12" customWidth="1"/>
    <col min="13850" max="14077" width="8.875" style="12"/>
    <col min="14078" max="14078" width="8.375" style="12" customWidth="1"/>
    <col min="14079" max="14079" width="5.875" style="12" customWidth="1"/>
    <col min="14080" max="14080" width="7.125" style="12" customWidth="1"/>
    <col min="14081" max="14104" width="6.5" style="12" customWidth="1"/>
    <col min="14105" max="14105" width="2.375" style="12" customWidth="1"/>
    <col min="14106" max="14333" width="8.875" style="12"/>
    <col min="14334" max="14334" width="8.375" style="12" customWidth="1"/>
    <col min="14335" max="14335" width="5.875" style="12" customWidth="1"/>
    <col min="14336" max="14336" width="7.125" style="12" customWidth="1"/>
    <col min="14337" max="14360" width="6.5" style="12" customWidth="1"/>
    <col min="14361" max="14361" width="2.375" style="12" customWidth="1"/>
    <col min="14362" max="14589" width="8.875" style="12"/>
    <col min="14590" max="14590" width="8.375" style="12" customWidth="1"/>
    <col min="14591" max="14591" width="5.875" style="12" customWidth="1"/>
    <col min="14592" max="14592" width="7.125" style="12" customWidth="1"/>
    <col min="14593" max="14616" width="6.5" style="12" customWidth="1"/>
    <col min="14617" max="14617" width="2.375" style="12" customWidth="1"/>
    <col min="14618" max="14845" width="8.875" style="12"/>
    <col min="14846" max="14846" width="8.375" style="12" customWidth="1"/>
    <col min="14847" max="14847" width="5.875" style="12" customWidth="1"/>
    <col min="14848" max="14848" width="7.125" style="12" customWidth="1"/>
    <col min="14849" max="14872" width="6.5" style="12" customWidth="1"/>
    <col min="14873" max="14873" width="2.375" style="12" customWidth="1"/>
    <col min="14874" max="15101" width="8.875" style="12"/>
    <col min="15102" max="15102" width="8.375" style="12" customWidth="1"/>
    <col min="15103" max="15103" width="5.875" style="12" customWidth="1"/>
    <col min="15104" max="15104" width="7.125" style="12" customWidth="1"/>
    <col min="15105" max="15128" width="6.5" style="12" customWidth="1"/>
    <col min="15129" max="15129" width="2.375" style="12" customWidth="1"/>
    <col min="15130" max="15357" width="8.875" style="12"/>
    <col min="15358" max="15358" width="8.375" style="12" customWidth="1"/>
    <col min="15359" max="15359" width="5.875" style="12" customWidth="1"/>
    <col min="15360" max="15360" width="7.125" style="12" customWidth="1"/>
    <col min="15361" max="15384" width="6.5" style="12" customWidth="1"/>
    <col min="15385" max="15385" width="2.375" style="12" customWidth="1"/>
    <col min="15386" max="15613" width="8.875" style="12"/>
    <col min="15614" max="15614" width="8.375" style="12" customWidth="1"/>
    <col min="15615" max="15615" width="5.875" style="12" customWidth="1"/>
    <col min="15616" max="15616" width="7.125" style="12" customWidth="1"/>
    <col min="15617" max="15640" width="6.5" style="12" customWidth="1"/>
    <col min="15641" max="15641" width="2.375" style="12" customWidth="1"/>
    <col min="15642" max="15869" width="8.875" style="12"/>
    <col min="15870" max="15870" width="8.375" style="12" customWidth="1"/>
    <col min="15871" max="15871" width="5.875" style="12" customWidth="1"/>
    <col min="15872" max="15872" width="7.125" style="12" customWidth="1"/>
    <col min="15873" max="15896" width="6.5" style="12" customWidth="1"/>
    <col min="15897" max="15897" width="2.375" style="12" customWidth="1"/>
    <col min="15898" max="16125" width="8.875" style="12"/>
    <col min="16126" max="16126" width="8.375" style="12" customWidth="1"/>
    <col min="16127" max="16127" width="5.875" style="12" customWidth="1"/>
    <col min="16128" max="16128" width="7.125" style="12" customWidth="1"/>
    <col min="16129" max="16152" width="6.5" style="12" customWidth="1"/>
    <col min="16153" max="16153" width="2.375" style="12" customWidth="1"/>
    <col min="16154" max="16384" width="8.875" style="12"/>
  </cols>
  <sheetData>
    <row r="1" spans="1:25" ht="19.5" x14ac:dyDescent="0.4">
      <c r="S1" s="82"/>
      <c r="T1" s="82"/>
      <c r="U1" s="82"/>
      <c r="V1" s="82"/>
      <c r="W1" s="82"/>
      <c r="X1" s="82"/>
    </row>
    <row r="3" spans="1:25" ht="24" x14ac:dyDescent="0.4">
      <c r="A3" s="244" t="s">
        <v>100</v>
      </c>
      <c r="B3" s="244"/>
      <c r="C3" s="244"/>
      <c r="D3" s="244"/>
      <c r="E3" s="244"/>
      <c r="F3" s="244"/>
      <c r="G3" s="244"/>
      <c r="H3" s="244"/>
      <c r="I3" s="244"/>
      <c r="J3" s="244"/>
      <c r="K3" s="244"/>
      <c r="L3" s="244"/>
      <c r="M3" s="244"/>
      <c r="N3" s="244"/>
      <c r="O3" s="244"/>
      <c r="P3" s="244"/>
      <c r="Q3" s="244"/>
      <c r="R3" s="244"/>
      <c r="S3" s="244"/>
      <c r="T3" s="244"/>
      <c r="U3" s="244"/>
      <c r="V3" s="244"/>
      <c r="W3" s="244"/>
      <c r="X3" s="244"/>
    </row>
    <row r="4" spans="1:25" ht="19.5" x14ac:dyDescent="0.4">
      <c r="A4" s="16"/>
      <c r="B4" s="16"/>
      <c r="C4" s="16"/>
      <c r="D4" s="16"/>
      <c r="E4" s="16"/>
      <c r="F4" s="16"/>
      <c r="G4" s="16"/>
      <c r="H4" s="16"/>
      <c r="I4" s="16"/>
      <c r="J4" s="16"/>
      <c r="K4" s="16"/>
      <c r="L4" s="16"/>
      <c r="M4" s="16"/>
      <c r="N4" s="16"/>
      <c r="O4" s="16"/>
      <c r="P4" s="16"/>
      <c r="Q4" s="16"/>
      <c r="R4" s="16"/>
      <c r="S4" s="16"/>
      <c r="T4" s="16"/>
      <c r="U4" s="16"/>
      <c r="V4" s="16"/>
      <c r="W4" s="16"/>
      <c r="X4" s="16"/>
    </row>
    <row r="5" spans="1:25" ht="16.5" customHeight="1" x14ac:dyDescent="0.4">
      <c r="A5" s="16"/>
      <c r="B5" s="16"/>
      <c r="C5" s="16"/>
      <c r="D5" s="16"/>
      <c r="E5" s="16"/>
      <c r="F5" s="16"/>
      <c r="G5" s="16"/>
      <c r="H5" s="16"/>
      <c r="I5" s="16"/>
      <c r="J5" s="2"/>
      <c r="K5" s="2"/>
      <c r="L5" s="2"/>
      <c r="M5" s="2"/>
      <c r="N5" s="2"/>
      <c r="O5" s="15"/>
      <c r="Q5" s="78"/>
      <c r="R5" s="78"/>
      <c r="S5" s="78"/>
      <c r="T5" s="78"/>
      <c r="U5" s="78"/>
      <c r="V5" s="78"/>
      <c r="W5" s="78"/>
      <c r="X5" s="78"/>
    </row>
    <row r="6" spans="1:25" ht="20.25" thickBot="1" x14ac:dyDescent="0.45">
      <c r="B6" s="16"/>
      <c r="C6" s="16"/>
      <c r="D6" s="16"/>
      <c r="E6" s="16"/>
      <c r="F6" s="16"/>
      <c r="G6" s="16"/>
      <c r="H6" s="16"/>
      <c r="I6" s="16"/>
      <c r="V6" s="17"/>
      <c r="W6" s="17"/>
      <c r="X6" s="17"/>
      <c r="Y6" s="17"/>
    </row>
    <row r="7" spans="1:25" s="43" customFormat="1" ht="25.5" customHeight="1" x14ac:dyDescent="0.4">
      <c r="A7" s="245"/>
      <c r="B7" s="246"/>
      <c r="C7" s="247"/>
      <c r="D7" s="254"/>
      <c r="E7" s="254"/>
      <c r="F7" s="254"/>
      <c r="G7" s="254"/>
      <c r="H7" s="254"/>
      <c r="I7" s="254"/>
      <c r="J7" s="254"/>
      <c r="K7" s="254"/>
      <c r="L7" s="254"/>
      <c r="M7" s="254"/>
      <c r="N7" s="254"/>
      <c r="O7" s="254"/>
      <c r="P7" s="254"/>
      <c r="Q7" s="254"/>
      <c r="R7" s="254"/>
      <c r="S7" s="254"/>
      <c r="T7" s="254"/>
      <c r="U7" s="254"/>
      <c r="V7" s="254"/>
      <c r="W7" s="254"/>
      <c r="X7" s="255"/>
    </row>
    <row r="8" spans="1:25" s="43" customFormat="1" ht="25.5" customHeight="1" x14ac:dyDescent="0.4">
      <c r="A8" s="248"/>
      <c r="B8" s="249"/>
      <c r="C8" s="250"/>
      <c r="D8" s="256" t="s">
        <v>81</v>
      </c>
      <c r="E8" s="256"/>
      <c r="F8" s="256"/>
      <c r="G8" s="256" t="s">
        <v>82</v>
      </c>
      <c r="H8" s="256"/>
      <c r="I8" s="256"/>
      <c r="J8" s="256" t="s">
        <v>30</v>
      </c>
      <c r="K8" s="256"/>
      <c r="L8" s="256"/>
      <c r="M8" s="256" t="s">
        <v>31</v>
      </c>
      <c r="N8" s="256"/>
      <c r="O8" s="256"/>
      <c r="P8" s="256" t="s">
        <v>32</v>
      </c>
      <c r="Q8" s="256"/>
      <c r="R8" s="256"/>
      <c r="S8" s="256" t="s">
        <v>33</v>
      </c>
      <c r="T8" s="256"/>
      <c r="U8" s="256"/>
      <c r="V8" s="256" t="s">
        <v>34</v>
      </c>
      <c r="W8" s="256"/>
      <c r="X8" s="257"/>
    </row>
    <row r="9" spans="1:25" s="43" customFormat="1" ht="25.5" customHeight="1" x14ac:dyDescent="0.4">
      <c r="A9" s="251"/>
      <c r="B9" s="252"/>
      <c r="C9" s="253"/>
      <c r="D9" s="74" t="s">
        <v>35</v>
      </c>
      <c r="E9" s="74" t="s">
        <v>36</v>
      </c>
      <c r="F9" s="74" t="s">
        <v>37</v>
      </c>
      <c r="G9" s="74" t="s">
        <v>35</v>
      </c>
      <c r="H9" s="74" t="s">
        <v>36</v>
      </c>
      <c r="I9" s="74" t="s">
        <v>37</v>
      </c>
      <c r="J9" s="74" t="s">
        <v>35</v>
      </c>
      <c r="K9" s="74" t="s">
        <v>36</v>
      </c>
      <c r="L9" s="74" t="s">
        <v>37</v>
      </c>
      <c r="M9" s="74" t="s">
        <v>35</v>
      </c>
      <c r="N9" s="74" t="s">
        <v>36</v>
      </c>
      <c r="O9" s="74" t="s">
        <v>37</v>
      </c>
      <c r="P9" s="74" t="s">
        <v>35</v>
      </c>
      <c r="Q9" s="74" t="s">
        <v>36</v>
      </c>
      <c r="R9" s="74" t="s">
        <v>37</v>
      </c>
      <c r="S9" s="74" t="s">
        <v>35</v>
      </c>
      <c r="T9" s="74" t="s">
        <v>36</v>
      </c>
      <c r="U9" s="74" t="s">
        <v>37</v>
      </c>
      <c r="V9" s="74" t="s">
        <v>35</v>
      </c>
      <c r="W9" s="74" t="s">
        <v>36</v>
      </c>
      <c r="X9" s="75" t="s">
        <v>37</v>
      </c>
    </row>
    <row r="10" spans="1:25" ht="34.5" customHeight="1" x14ac:dyDescent="0.4">
      <c r="A10" s="243"/>
      <c r="B10" s="243"/>
      <c r="C10" s="243"/>
      <c r="D10" s="77"/>
      <c r="E10" s="77"/>
      <c r="F10" s="77"/>
      <c r="G10" s="77"/>
      <c r="H10" s="77"/>
      <c r="I10" s="77"/>
      <c r="J10" s="77"/>
      <c r="K10" s="77"/>
      <c r="L10" s="77"/>
      <c r="M10" s="77"/>
      <c r="N10" s="77"/>
      <c r="O10" s="77"/>
      <c r="P10" s="77"/>
      <c r="Q10" s="77"/>
      <c r="R10" s="77"/>
      <c r="S10" s="77"/>
      <c r="T10" s="77"/>
      <c r="U10" s="77"/>
      <c r="V10" s="77"/>
      <c r="W10" s="77"/>
      <c r="X10" s="76"/>
    </row>
    <row r="11" spans="1:25" ht="34.5" customHeight="1" x14ac:dyDescent="0.4">
      <c r="A11" s="243"/>
      <c r="B11" s="243"/>
      <c r="C11" s="243"/>
      <c r="D11" s="77"/>
      <c r="E11" s="77"/>
      <c r="F11" s="77"/>
      <c r="G11" s="77"/>
      <c r="H11" s="77"/>
      <c r="I11" s="77"/>
      <c r="J11" s="77"/>
      <c r="K11" s="77"/>
      <c r="L11" s="77"/>
      <c r="M11" s="77"/>
      <c r="N11" s="77"/>
      <c r="O11" s="77"/>
      <c r="P11" s="77"/>
      <c r="Q11" s="77"/>
      <c r="R11" s="77"/>
      <c r="S11" s="77"/>
      <c r="T11" s="77"/>
      <c r="U11" s="77"/>
      <c r="V11" s="77"/>
      <c r="W11" s="77"/>
      <c r="X11" s="76"/>
    </row>
    <row r="12" spans="1:25" ht="34.5" customHeight="1" x14ac:dyDescent="0.4">
      <c r="A12" s="243"/>
      <c r="B12" s="243"/>
      <c r="C12" s="243"/>
      <c r="D12" s="77"/>
      <c r="E12" s="77"/>
      <c r="F12" s="77"/>
      <c r="G12" s="77"/>
      <c r="H12" s="77"/>
      <c r="I12" s="77"/>
      <c r="J12" s="77"/>
      <c r="K12" s="77"/>
      <c r="L12" s="77"/>
      <c r="M12" s="77"/>
      <c r="N12" s="77"/>
      <c r="O12" s="77"/>
      <c r="P12" s="77"/>
      <c r="Q12" s="77"/>
      <c r="R12" s="77"/>
      <c r="S12" s="77"/>
      <c r="T12" s="77"/>
      <c r="U12" s="77"/>
      <c r="V12" s="77"/>
      <c r="W12" s="77"/>
      <c r="X12" s="76"/>
    </row>
    <row r="13" spans="1:25" ht="34.5" customHeight="1" x14ac:dyDescent="0.4">
      <c r="A13" s="243"/>
      <c r="B13" s="243"/>
      <c r="C13" s="243"/>
      <c r="D13" s="77"/>
      <c r="E13" s="77"/>
      <c r="F13" s="77"/>
      <c r="G13" s="77"/>
      <c r="H13" s="77"/>
      <c r="I13" s="77"/>
      <c r="J13" s="77"/>
      <c r="K13" s="77"/>
      <c r="L13" s="77"/>
      <c r="M13" s="77"/>
      <c r="N13" s="77"/>
      <c r="O13" s="77"/>
      <c r="P13" s="77"/>
      <c r="Q13" s="77"/>
      <c r="R13" s="77"/>
      <c r="S13" s="77"/>
      <c r="T13" s="77"/>
      <c r="U13" s="77"/>
      <c r="V13" s="77"/>
      <c r="W13" s="77"/>
      <c r="X13" s="76"/>
    </row>
    <row r="14" spans="1:25" ht="34.5" customHeight="1" x14ac:dyDescent="0.4">
      <c r="A14" s="243"/>
      <c r="B14" s="243"/>
      <c r="C14" s="243"/>
      <c r="D14" s="77"/>
      <c r="E14" s="77"/>
      <c r="F14" s="77"/>
      <c r="G14" s="77"/>
      <c r="H14" s="77"/>
      <c r="I14" s="77"/>
      <c r="J14" s="77"/>
      <c r="K14" s="77"/>
      <c r="L14" s="77"/>
      <c r="M14" s="77"/>
      <c r="N14" s="77"/>
      <c r="O14" s="77"/>
      <c r="P14" s="77"/>
      <c r="Q14" s="77"/>
      <c r="R14" s="77"/>
      <c r="S14" s="77"/>
      <c r="T14" s="77"/>
      <c r="U14" s="77"/>
      <c r="V14" s="77"/>
      <c r="W14" s="77"/>
      <c r="X14" s="76"/>
    </row>
    <row r="15" spans="1:25" ht="34.5" customHeight="1" x14ac:dyDescent="0.4">
      <c r="A15" s="243"/>
      <c r="B15" s="243"/>
      <c r="C15" s="243"/>
      <c r="D15" s="77"/>
      <c r="E15" s="77"/>
      <c r="F15" s="77"/>
      <c r="G15" s="77"/>
      <c r="H15" s="77"/>
      <c r="I15" s="77"/>
      <c r="J15" s="77"/>
      <c r="K15" s="77"/>
      <c r="L15" s="77"/>
      <c r="M15" s="77"/>
      <c r="N15" s="77"/>
      <c r="O15" s="77"/>
      <c r="P15" s="77"/>
      <c r="Q15" s="77"/>
      <c r="R15" s="77"/>
      <c r="S15" s="77"/>
      <c r="T15" s="77"/>
      <c r="U15" s="77"/>
      <c r="V15" s="77"/>
      <c r="W15" s="77"/>
      <c r="X15" s="77"/>
    </row>
    <row r="16" spans="1:25" ht="34.5" customHeight="1" x14ac:dyDescent="0.4">
      <c r="A16" s="243"/>
      <c r="B16" s="243"/>
      <c r="C16" s="243"/>
      <c r="D16" s="77"/>
      <c r="E16" s="77"/>
      <c r="F16" s="77"/>
      <c r="G16" s="77"/>
      <c r="H16" s="77"/>
      <c r="I16" s="77"/>
      <c r="J16" s="77"/>
      <c r="K16" s="77"/>
      <c r="L16" s="77"/>
      <c r="M16" s="77"/>
      <c r="N16" s="77"/>
      <c r="O16" s="77"/>
      <c r="P16" s="77"/>
      <c r="Q16" s="77"/>
      <c r="R16" s="77"/>
      <c r="S16" s="77"/>
      <c r="T16" s="77"/>
      <c r="U16" s="77"/>
      <c r="V16" s="77"/>
      <c r="W16" s="77"/>
      <c r="X16" s="76"/>
    </row>
    <row r="17" spans="1:24" ht="24.95" customHeight="1" x14ac:dyDescent="0.4">
      <c r="A17" s="243"/>
      <c r="B17" s="243"/>
      <c r="C17" s="243"/>
      <c r="D17" s="77"/>
      <c r="E17" s="77"/>
      <c r="F17" s="77"/>
      <c r="G17" s="77"/>
      <c r="H17" s="77"/>
      <c r="I17" s="77"/>
      <c r="J17" s="77"/>
      <c r="K17" s="77"/>
      <c r="L17" s="77"/>
      <c r="M17" s="77"/>
      <c r="N17" s="77"/>
      <c r="O17" s="77"/>
      <c r="P17" s="77"/>
      <c r="Q17" s="77"/>
      <c r="R17" s="77"/>
      <c r="S17" s="77"/>
      <c r="T17" s="77"/>
      <c r="U17" s="77"/>
      <c r="V17" s="77"/>
      <c r="W17" s="77"/>
      <c r="X17" s="76"/>
    </row>
    <row r="18" spans="1:24" ht="30" customHeight="1" x14ac:dyDescent="0.4">
      <c r="A18" s="243"/>
      <c r="B18" s="243"/>
      <c r="C18" s="243"/>
      <c r="D18" s="77"/>
      <c r="E18" s="77"/>
      <c r="F18" s="77"/>
      <c r="G18" s="77"/>
      <c r="H18" s="77"/>
      <c r="I18" s="77"/>
      <c r="J18" s="77"/>
      <c r="K18" s="77"/>
      <c r="L18" s="77"/>
      <c r="M18" s="77"/>
      <c r="N18" s="77"/>
      <c r="O18" s="77"/>
      <c r="P18" s="77"/>
      <c r="Q18" s="77"/>
      <c r="R18" s="77"/>
      <c r="S18" s="77"/>
      <c r="T18" s="77"/>
      <c r="U18" s="77"/>
      <c r="V18" s="77"/>
      <c r="W18" s="77"/>
      <c r="X18" s="76"/>
    </row>
    <row r="19" spans="1:24" ht="24.75" customHeight="1" x14ac:dyDescent="0.4">
      <c r="A19" s="243"/>
      <c r="B19" s="243"/>
      <c r="C19" s="243"/>
      <c r="D19" s="77"/>
      <c r="E19" s="77"/>
      <c r="F19" s="77"/>
      <c r="G19" s="77"/>
      <c r="H19" s="77"/>
      <c r="I19" s="77"/>
      <c r="J19" s="77"/>
      <c r="K19" s="77"/>
      <c r="L19" s="77"/>
      <c r="M19" s="77"/>
      <c r="N19" s="77"/>
      <c r="O19" s="77"/>
      <c r="P19" s="77"/>
      <c r="Q19" s="77"/>
      <c r="R19" s="77"/>
      <c r="S19" s="77"/>
      <c r="T19" s="77"/>
      <c r="U19" s="77"/>
      <c r="V19" s="77"/>
      <c r="W19" s="77"/>
      <c r="X19" s="77"/>
    </row>
    <row r="20" spans="1:24" ht="30" customHeight="1" x14ac:dyDescent="0.4">
      <c r="A20" s="243"/>
      <c r="B20" s="243"/>
      <c r="C20" s="243"/>
      <c r="D20" s="77"/>
      <c r="E20" s="77"/>
      <c r="F20" s="77"/>
      <c r="G20" s="77"/>
      <c r="H20" s="77"/>
      <c r="I20" s="77"/>
      <c r="J20" s="77"/>
      <c r="K20" s="77"/>
      <c r="L20" s="77"/>
      <c r="M20" s="77"/>
      <c r="N20" s="77"/>
      <c r="O20" s="77"/>
      <c r="P20" s="77"/>
      <c r="Q20" s="77"/>
      <c r="R20" s="77"/>
      <c r="S20" s="77"/>
      <c r="T20" s="77"/>
      <c r="U20" s="77"/>
      <c r="V20" s="77"/>
      <c r="W20" s="77"/>
      <c r="X20" s="76"/>
    </row>
    <row r="21" spans="1:24" ht="9.75" customHeight="1" x14ac:dyDescent="0.4">
      <c r="A21" s="13"/>
      <c r="B21" s="13"/>
      <c r="C21" s="13"/>
      <c r="D21" s="13"/>
      <c r="E21" s="13"/>
      <c r="F21" s="13"/>
      <c r="G21" s="13"/>
      <c r="H21" s="13"/>
      <c r="I21" s="13"/>
      <c r="J21" s="13"/>
      <c r="K21" s="13"/>
      <c r="L21" s="13"/>
      <c r="M21" s="13"/>
      <c r="N21" s="13"/>
      <c r="O21" s="13"/>
      <c r="P21" s="13"/>
      <c r="Q21" s="13"/>
      <c r="R21" s="13"/>
      <c r="S21" s="13"/>
      <c r="T21" s="13"/>
      <c r="U21" s="13"/>
      <c r="V21" s="13"/>
      <c r="W21" s="13"/>
      <c r="X21" s="13"/>
    </row>
    <row r="22" spans="1:24" x14ac:dyDescent="0.4">
      <c r="A22" s="6"/>
      <c r="B22" s="1"/>
      <c r="C22" s="1"/>
      <c r="D22" s="1"/>
      <c r="E22" s="1"/>
      <c r="F22" s="1"/>
      <c r="G22" s="1"/>
      <c r="H22" s="1"/>
      <c r="I22" s="1"/>
      <c r="J22" s="1"/>
      <c r="K22" s="1"/>
      <c r="L22" s="1"/>
      <c r="M22" s="1"/>
      <c r="N22" s="1"/>
      <c r="O22" s="1"/>
      <c r="P22" s="1"/>
      <c r="Q22" s="1"/>
      <c r="R22" s="1"/>
      <c r="S22" s="1"/>
      <c r="T22" s="1"/>
      <c r="U22" s="1"/>
      <c r="V22" s="1"/>
    </row>
    <row r="23" spans="1:24" x14ac:dyDescent="0.4">
      <c r="A23" s="12" t="s">
        <v>39</v>
      </c>
    </row>
    <row r="30" spans="1:24" x14ac:dyDescent="0.4">
      <c r="B30" s="14"/>
      <c r="C30" s="14"/>
      <c r="D30" s="14"/>
      <c r="E30" s="14"/>
      <c r="F30" s="14"/>
      <c r="G30" s="14"/>
      <c r="H30" s="14"/>
      <c r="I30" s="14"/>
    </row>
    <row r="31" spans="1:24" ht="48.75" customHeight="1" x14ac:dyDescent="0.4"/>
  </sheetData>
  <mergeCells count="21">
    <mergeCell ref="A15:C15"/>
    <mergeCell ref="A3:X3"/>
    <mergeCell ref="A7:C9"/>
    <mergeCell ref="D7:X7"/>
    <mergeCell ref="D8:F8"/>
    <mergeCell ref="G8:I8"/>
    <mergeCell ref="J8:L8"/>
    <mergeCell ref="M8:O8"/>
    <mergeCell ref="P8:R8"/>
    <mergeCell ref="S8:U8"/>
    <mergeCell ref="V8:X8"/>
    <mergeCell ref="A10:C10"/>
    <mergeCell ref="A11:C11"/>
    <mergeCell ref="A12:C12"/>
    <mergeCell ref="A13:C13"/>
    <mergeCell ref="A14:C14"/>
    <mergeCell ref="A16:C16"/>
    <mergeCell ref="A17:C17"/>
    <mergeCell ref="A18:C18"/>
    <mergeCell ref="A19:C19"/>
    <mergeCell ref="A20:C20"/>
  </mergeCells>
  <phoneticPr fontId="1"/>
  <pageMargins left="0.51181102362204722" right="0.51181102362204722" top="0.6692913385826772" bottom="0.47244094488188981" header="0.31496062992125984" footer="0.19685039370078741"/>
  <pageSetup paperSize="9" scale="7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3"/>
  <sheetViews>
    <sheetView view="pageBreakPreview" zoomScaleNormal="100" zoomScaleSheetLayoutView="100" workbookViewId="0">
      <selection activeCell="L40" sqref="L40"/>
    </sheetView>
  </sheetViews>
  <sheetFormatPr defaultRowHeight="18.75" x14ac:dyDescent="0.4"/>
  <sheetData>
    <row r="1" spans="1:10" ht="19.5" x14ac:dyDescent="0.4">
      <c r="A1" s="44" t="s">
        <v>64</v>
      </c>
      <c r="B1" s="44"/>
      <c r="C1" s="44"/>
      <c r="D1" s="44"/>
      <c r="E1" s="44"/>
      <c r="F1" s="44"/>
    </row>
    <row r="2" spans="1:10" ht="19.5" x14ac:dyDescent="0.4">
      <c r="A2" s="44"/>
      <c r="B2" s="44"/>
      <c r="C2" s="44"/>
      <c r="D2" s="44"/>
      <c r="E2" s="44"/>
      <c r="F2" s="44"/>
      <c r="G2" s="51"/>
      <c r="H2" s="51"/>
      <c r="I2" s="51"/>
    </row>
    <row r="3" spans="1:10" ht="19.5" x14ac:dyDescent="0.4">
      <c r="A3" s="192" t="s">
        <v>97</v>
      </c>
      <c r="B3" s="192"/>
      <c r="C3" s="192"/>
      <c r="D3" s="192"/>
      <c r="E3" s="192"/>
      <c r="F3" s="192"/>
      <c r="G3" s="192"/>
      <c r="H3" s="192"/>
      <c r="I3" s="192"/>
      <c r="J3" s="55" t="s">
        <v>68</v>
      </c>
    </row>
    <row r="4" spans="1:10" ht="19.5" x14ac:dyDescent="0.4">
      <c r="A4" s="45"/>
      <c r="B4" s="45"/>
      <c r="C4" s="45"/>
      <c r="D4" s="45"/>
      <c r="E4" s="45"/>
      <c r="F4" s="45"/>
      <c r="G4" s="45"/>
      <c r="H4" s="45"/>
      <c r="I4" s="45"/>
    </row>
    <row r="5" spans="1:10" ht="19.5" x14ac:dyDescent="0.4">
      <c r="A5" s="44"/>
      <c r="B5" s="44"/>
      <c r="C5" s="44"/>
      <c r="D5" s="44"/>
      <c r="E5" s="44"/>
      <c r="F5" s="44"/>
      <c r="G5" s="51"/>
      <c r="H5" s="51"/>
      <c r="I5" s="51"/>
    </row>
    <row r="6" spans="1:10" ht="19.5" x14ac:dyDescent="0.4">
      <c r="A6" s="192" t="s">
        <v>67</v>
      </c>
      <c r="B6" s="192"/>
      <c r="C6" s="192"/>
      <c r="D6" s="44"/>
      <c r="E6" s="44"/>
      <c r="F6" s="44"/>
      <c r="G6" s="44"/>
      <c r="H6" s="44"/>
      <c r="I6" s="44"/>
    </row>
    <row r="7" spans="1:10" ht="19.5" x14ac:dyDescent="0.4">
      <c r="A7" s="45"/>
      <c r="B7" s="45"/>
      <c r="C7" s="45"/>
      <c r="D7" s="44"/>
      <c r="E7" s="44"/>
      <c r="F7" s="44"/>
      <c r="G7" s="44"/>
      <c r="H7" s="44"/>
      <c r="I7" s="44"/>
    </row>
    <row r="8" spans="1:10" ht="19.5" x14ac:dyDescent="0.4">
      <c r="A8" s="45"/>
      <c r="B8" s="45"/>
      <c r="C8" s="45"/>
      <c r="D8" s="44"/>
      <c r="E8" s="44"/>
      <c r="F8" s="44"/>
      <c r="G8" s="44"/>
      <c r="H8" s="44"/>
      <c r="I8" s="44"/>
    </row>
    <row r="9" spans="1:10" ht="96.75" customHeight="1" x14ac:dyDescent="0.4">
      <c r="A9" s="194" t="s">
        <v>80</v>
      </c>
      <c r="B9" s="194"/>
      <c r="C9" s="194"/>
      <c r="D9" s="194"/>
      <c r="E9" s="194"/>
      <c r="F9" s="194"/>
      <c r="G9" s="194"/>
      <c r="H9" s="194"/>
      <c r="I9" s="194"/>
    </row>
    <row r="10" spans="1:10" ht="19.5" x14ac:dyDescent="0.4">
      <c r="A10" s="45"/>
      <c r="B10" s="45"/>
      <c r="C10" s="45"/>
      <c r="D10" s="44"/>
      <c r="E10" s="44"/>
      <c r="F10" s="44"/>
      <c r="G10" s="44"/>
      <c r="H10" s="44"/>
      <c r="I10" s="44"/>
    </row>
    <row r="11" spans="1:10" ht="19.5" x14ac:dyDescent="0.4">
      <c r="A11" s="45"/>
      <c r="B11" s="45"/>
      <c r="C11" s="45"/>
      <c r="D11" s="44"/>
      <c r="E11" s="44"/>
      <c r="F11" s="281" t="s">
        <v>66</v>
      </c>
      <c r="G11" s="281"/>
      <c r="H11" s="281"/>
      <c r="I11" s="281"/>
    </row>
    <row r="12" spans="1:10" ht="19.5" x14ac:dyDescent="0.4">
      <c r="A12" s="45"/>
      <c r="B12" s="45"/>
      <c r="C12" s="45"/>
      <c r="D12" s="44"/>
      <c r="E12" s="44"/>
      <c r="F12" s="44"/>
      <c r="G12" s="44"/>
      <c r="H12" s="44"/>
      <c r="I12" s="44"/>
    </row>
    <row r="13" spans="1:10" ht="19.5" x14ac:dyDescent="0.4">
      <c r="A13" s="44" t="s">
        <v>56</v>
      </c>
      <c r="B13" s="44"/>
      <c r="C13" s="44"/>
      <c r="D13" s="44"/>
      <c r="E13" s="44"/>
      <c r="F13" s="44"/>
      <c r="G13" s="44"/>
      <c r="H13" s="44"/>
      <c r="I13" s="44"/>
    </row>
    <row r="14" spans="1:10" ht="19.5" x14ac:dyDescent="0.4">
      <c r="A14" s="44"/>
      <c r="B14" s="44"/>
      <c r="C14" s="44"/>
      <c r="D14" s="44"/>
      <c r="E14" s="44"/>
      <c r="F14" s="44"/>
      <c r="G14" s="44"/>
      <c r="H14" s="44"/>
      <c r="I14" s="44"/>
    </row>
    <row r="15" spans="1:10" ht="19.5" x14ac:dyDescent="0.4">
      <c r="A15" s="44"/>
      <c r="B15" s="44"/>
      <c r="C15" s="44"/>
      <c r="D15" s="44"/>
      <c r="E15" s="44"/>
      <c r="F15" s="44" t="s">
        <v>45</v>
      </c>
      <c r="G15" s="44"/>
      <c r="H15" s="44"/>
      <c r="I15" s="44"/>
    </row>
    <row r="16" spans="1:10" ht="19.5" x14ac:dyDescent="0.4">
      <c r="A16" s="44"/>
      <c r="B16" s="44"/>
      <c r="C16" s="44"/>
      <c r="D16" s="44"/>
      <c r="E16" s="44"/>
      <c r="F16" s="48" t="s">
        <v>0</v>
      </c>
      <c r="G16" s="192"/>
      <c r="H16" s="192"/>
      <c r="I16" s="192"/>
    </row>
    <row r="17" spans="1:11" ht="19.5" x14ac:dyDescent="0.4">
      <c r="A17" s="44"/>
      <c r="B17" s="44"/>
      <c r="C17" s="44"/>
      <c r="D17" s="44"/>
      <c r="E17" s="44"/>
      <c r="F17" s="48" t="s">
        <v>46</v>
      </c>
      <c r="G17" s="192"/>
      <c r="H17" s="192"/>
      <c r="I17" s="192"/>
    </row>
    <row r="18" spans="1:11" ht="19.5" x14ac:dyDescent="0.4">
      <c r="A18" s="44"/>
      <c r="B18" s="44"/>
      <c r="C18" s="44"/>
      <c r="D18" s="44"/>
      <c r="E18" s="44"/>
      <c r="F18" s="44" t="s">
        <v>47</v>
      </c>
      <c r="G18" s="44"/>
      <c r="H18" s="44"/>
      <c r="I18" s="44"/>
    </row>
    <row r="19" spans="1:11" ht="35.25" customHeight="1" x14ac:dyDescent="0.4">
      <c r="A19" s="44"/>
      <c r="B19" s="44"/>
      <c r="C19" s="44"/>
      <c r="D19" s="44"/>
      <c r="E19" s="44"/>
      <c r="F19" s="44"/>
      <c r="G19" s="44"/>
      <c r="H19" s="44"/>
      <c r="I19" s="44"/>
      <c r="K19" s="53"/>
    </row>
    <row r="20" spans="1:11" ht="19.5" x14ac:dyDescent="0.4">
      <c r="F20" s="44" t="s">
        <v>69</v>
      </c>
      <c r="G20" t="s">
        <v>70</v>
      </c>
      <c r="H20" t="s">
        <v>69</v>
      </c>
      <c r="I20" t="s">
        <v>71</v>
      </c>
    </row>
    <row r="21" spans="1:11" ht="19.5" x14ac:dyDescent="0.4">
      <c r="F21" s="44" t="s">
        <v>72</v>
      </c>
      <c r="J21" t="s">
        <v>73</v>
      </c>
    </row>
    <row r="22" spans="1:11" ht="19.5" x14ac:dyDescent="0.4">
      <c r="F22" s="54" t="s">
        <v>74</v>
      </c>
    </row>
    <row r="23" spans="1:11" ht="19.5" x14ac:dyDescent="0.4">
      <c r="F23" s="54" t="s">
        <v>75</v>
      </c>
    </row>
  </sheetData>
  <mergeCells count="6">
    <mergeCell ref="A3:I3"/>
    <mergeCell ref="G16:I16"/>
    <mergeCell ref="G17:I17"/>
    <mergeCell ref="A6:C6"/>
    <mergeCell ref="A9:I9"/>
    <mergeCell ref="F11:I11"/>
  </mergeCells>
  <phoneticPr fontId="1"/>
  <pageMargins left="0.7" right="0.7" top="0.75" bottom="0.75" header="0.3" footer="0.3"/>
  <pageSetup paperSize="9" scale="9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3"/>
  <sheetViews>
    <sheetView view="pageBreakPreview" zoomScale="130" zoomScaleNormal="100" zoomScaleSheetLayoutView="130" workbookViewId="0">
      <selection activeCell="L40" sqref="L40"/>
    </sheetView>
  </sheetViews>
  <sheetFormatPr defaultRowHeight="18.75" x14ac:dyDescent="0.4"/>
  <sheetData>
    <row r="1" spans="1:10" ht="19.5" x14ac:dyDescent="0.4">
      <c r="A1" s="44" t="s">
        <v>64</v>
      </c>
      <c r="B1" s="44"/>
      <c r="C1" s="44"/>
      <c r="D1" s="44"/>
      <c r="E1" s="44"/>
      <c r="F1" s="44"/>
    </row>
    <row r="2" spans="1:10" ht="19.5" x14ac:dyDescent="0.4">
      <c r="A2" s="44"/>
      <c r="B2" s="44"/>
      <c r="C2" s="44"/>
      <c r="D2" s="44"/>
      <c r="E2" s="44"/>
      <c r="F2" s="44"/>
      <c r="G2" s="51"/>
      <c r="H2" s="51"/>
      <c r="I2" s="51"/>
    </row>
    <row r="3" spans="1:10" ht="19.5" x14ac:dyDescent="0.4">
      <c r="A3" s="192" t="s">
        <v>98</v>
      </c>
      <c r="B3" s="192"/>
      <c r="C3" s="192"/>
      <c r="D3" s="192"/>
      <c r="E3" s="192"/>
      <c r="F3" s="192"/>
      <c r="G3" s="192"/>
      <c r="H3" s="192"/>
      <c r="I3" s="192"/>
      <c r="J3" s="55" t="s">
        <v>103</v>
      </c>
    </row>
    <row r="4" spans="1:10" ht="19.5" x14ac:dyDescent="0.4">
      <c r="A4" s="45"/>
      <c r="B4" s="45"/>
      <c r="C4" s="45"/>
      <c r="D4" s="45"/>
      <c r="E4" s="45"/>
      <c r="F4" s="45"/>
      <c r="G4" s="45"/>
      <c r="H4" s="45"/>
      <c r="I4" s="45"/>
    </row>
    <row r="5" spans="1:10" ht="19.5" x14ac:dyDescent="0.4">
      <c r="A5" s="44"/>
      <c r="B5" s="44"/>
      <c r="C5" s="44"/>
      <c r="D5" s="44"/>
      <c r="E5" s="44"/>
      <c r="F5" s="44"/>
      <c r="G5" s="51"/>
      <c r="H5" s="51"/>
      <c r="I5" s="51"/>
    </row>
    <row r="6" spans="1:10" ht="19.5" x14ac:dyDescent="0.4">
      <c r="A6" s="192" t="s">
        <v>67</v>
      </c>
      <c r="B6" s="192"/>
      <c r="C6" s="192"/>
      <c r="D6" s="44"/>
      <c r="E6" s="44"/>
      <c r="F6" s="44"/>
      <c r="G6" s="44"/>
      <c r="H6" s="44"/>
      <c r="I6" s="44"/>
    </row>
    <row r="7" spans="1:10" ht="19.5" x14ac:dyDescent="0.4">
      <c r="A7" s="45"/>
      <c r="B7" s="45"/>
      <c r="C7" s="45"/>
      <c r="D7" s="44"/>
      <c r="E7" s="44"/>
      <c r="F7" s="44"/>
      <c r="G7" s="44"/>
      <c r="H7" s="44"/>
      <c r="I7" s="44"/>
    </row>
    <row r="8" spans="1:10" ht="19.5" x14ac:dyDescent="0.4">
      <c r="A8" s="45"/>
      <c r="B8" s="45"/>
      <c r="C8" s="45"/>
      <c r="D8" s="44"/>
      <c r="E8" s="44"/>
      <c r="F8" s="44"/>
      <c r="G8" s="44"/>
      <c r="H8" s="44"/>
      <c r="I8" s="44"/>
    </row>
    <row r="9" spans="1:10" ht="96.75" customHeight="1" x14ac:dyDescent="0.4">
      <c r="A9" s="194" t="s">
        <v>65</v>
      </c>
      <c r="B9" s="194"/>
      <c r="C9" s="194"/>
      <c r="D9" s="194"/>
      <c r="E9" s="194"/>
      <c r="F9" s="194"/>
      <c r="G9" s="194"/>
      <c r="H9" s="194"/>
      <c r="I9" s="194"/>
    </row>
    <row r="10" spans="1:10" ht="19.5" x14ac:dyDescent="0.4">
      <c r="A10" s="45"/>
      <c r="B10" s="45"/>
      <c r="C10" s="45"/>
      <c r="D10" s="44"/>
      <c r="E10" s="44"/>
      <c r="F10" s="44"/>
      <c r="G10" s="44"/>
      <c r="H10" s="44"/>
      <c r="I10" s="44"/>
    </row>
    <row r="11" spans="1:10" ht="19.5" x14ac:dyDescent="0.4">
      <c r="A11" s="45"/>
      <c r="B11" s="45"/>
      <c r="C11" s="45"/>
      <c r="D11" s="44"/>
      <c r="E11" s="44"/>
      <c r="F11" s="281" t="s">
        <v>66</v>
      </c>
      <c r="G11" s="281"/>
      <c r="H11" s="281"/>
      <c r="I11" s="281"/>
    </row>
    <row r="12" spans="1:10" ht="19.5" x14ac:dyDescent="0.4">
      <c r="A12" s="45"/>
      <c r="B12" s="45"/>
      <c r="C12" s="45"/>
      <c r="D12" s="44"/>
      <c r="E12" s="44"/>
      <c r="F12" s="44"/>
      <c r="G12" s="44"/>
      <c r="H12" s="44"/>
      <c r="I12" s="44"/>
    </row>
    <row r="13" spans="1:10" ht="19.5" x14ac:dyDescent="0.4">
      <c r="A13" s="44" t="s">
        <v>56</v>
      </c>
      <c r="B13" s="44"/>
      <c r="C13" s="44"/>
      <c r="D13" s="44"/>
      <c r="E13" s="44"/>
      <c r="F13" s="44"/>
      <c r="G13" s="44"/>
      <c r="H13" s="44"/>
      <c r="I13" s="44"/>
    </row>
    <row r="14" spans="1:10" ht="19.5" x14ac:dyDescent="0.4">
      <c r="A14" s="44"/>
      <c r="B14" s="44"/>
      <c r="C14" s="44"/>
      <c r="D14" s="44"/>
      <c r="E14" s="44"/>
      <c r="F14" s="44"/>
      <c r="G14" s="44"/>
      <c r="H14" s="44"/>
      <c r="I14" s="44"/>
    </row>
    <row r="15" spans="1:10" ht="19.5" x14ac:dyDescent="0.4">
      <c r="A15" s="44"/>
      <c r="B15" s="44"/>
      <c r="C15" s="44"/>
      <c r="D15" s="44"/>
      <c r="E15" s="44"/>
      <c r="F15" s="44" t="s">
        <v>45</v>
      </c>
      <c r="G15" s="44"/>
      <c r="H15" s="44"/>
      <c r="I15" s="44"/>
    </row>
    <row r="16" spans="1:10" ht="19.5" x14ac:dyDescent="0.4">
      <c r="A16" s="44"/>
      <c r="B16" s="44"/>
      <c r="C16" s="44"/>
      <c r="D16" s="44"/>
      <c r="E16" s="44"/>
      <c r="F16" s="48" t="s">
        <v>0</v>
      </c>
      <c r="G16" s="192"/>
      <c r="H16" s="192"/>
      <c r="I16" s="192"/>
    </row>
    <row r="17" spans="1:11" ht="19.5" x14ac:dyDescent="0.4">
      <c r="A17" s="44"/>
      <c r="B17" s="44"/>
      <c r="C17" s="44"/>
      <c r="D17" s="44"/>
      <c r="E17" s="44"/>
      <c r="F17" s="48" t="s">
        <v>46</v>
      </c>
      <c r="G17" s="192"/>
      <c r="H17" s="192"/>
      <c r="I17" s="192"/>
    </row>
    <row r="18" spans="1:11" ht="19.5" x14ac:dyDescent="0.4">
      <c r="A18" s="44"/>
      <c r="B18" s="44"/>
      <c r="C18" s="44"/>
      <c r="D18" s="44"/>
      <c r="E18" s="44"/>
      <c r="F18" s="44" t="s">
        <v>47</v>
      </c>
      <c r="G18" s="44"/>
      <c r="H18" s="44"/>
      <c r="I18" s="44"/>
    </row>
    <row r="19" spans="1:11" ht="35.25" customHeight="1" x14ac:dyDescent="0.4">
      <c r="A19" s="44"/>
      <c r="B19" s="44"/>
      <c r="C19" s="44"/>
      <c r="D19" s="44"/>
      <c r="E19" s="44"/>
      <c r="F19" s="44"/>
      <c r="G19" s="44"/>
      <c r="H19" s="44"/>
      <c r="I19" s="44"/>
      <c r="K19" s="53"/>
    </row>
    <row r="20" spans="1:11" ht="19.5" x14ac:dyDescent="0.4">
      <c r="F20" s="44" t="s">
        <v>69</v>
      </c>
      <c r="G20" t="s">
        <v>70</v>
      </c>
      <c r="H20" t="s">
        <v>69</v>
      </c>
      <c r="I20" t="s">
        <v>71</v>
      </c>
    </row>
    <row r="21" spans="1:11" ht="19.5" x14ac:dyDescent="0.4">
      <c r="F21" s="44" t="s">
        <v>72</v>
      </c>
      <c r="J21" t="s">
        <v>73</v>
      </c>
    </row>
    <row r="22" spans="1:11" ht="19.5" x14ac:dyDescent="0.4">
      <c r="F22" s="54" t="s">
        <v>74</v>
      </c>
    </row>
    <row r="23" spans="1:11" ht="19.5" x14ac:dyDescent="0.4">
      <c r="F23" s="54" t="s">
        <v>75</v>
      </c>
    </row>
  </sheetData>
  <mergeCells count="6">
    <mergeCell ref="G17:I17"/>
    <mergeCell ref="A3:I3"/>
    <mergeCell ref="A6:C6"/>
    <mergeCell ref="A9:I9"/>
    <mergeCell ref="F11:I11"/>
    <mergeCell ref="G16:I16"/>
  </mergeCells>
  <phoneticPr fontId="1"/>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62"/>
  <sheetViews>
    <sheetView view="pageBreakPreview" topLeftCell="A19" zoomScale="70" zoomScaleNormal="115" zoomScaleSheetLayoutView="70" zoomScalePageLayoutView="55" workbookViewId="0"/>
  </sheetViews>
  <sheetFormatPr defaultColWidth="11" defaultRowHeight="18.75" x14ac:dyDescent="0.4"/>
  <cols>
    <col min="1" max="1" width="12" style="21" customWidth="1"/>
    <col min="2" max="2" width="4.625" style="21" customWidth="1"/>
    <col min="3" max="3" width="32.875" style="21" customWidth="1"/>
    <col min="4" max="4" width="5" style="21" customWidth="1"/>
    <col min="5" max="5" width="4.625" style="21" customWidth="1"/>
    <col min="6" max="6" width="9" style="31" customWidth="1"/>
    <col min="7" max="7" width="13.125" style="21" customWidth="1"/>
    <col min="8" max="8" width="11.625" style="21" customWidth="1"/>
    <col min="9" max="9" width="26.5" style="21" customWidth="1"/>
    <col min="10" max="255" width="11" style="21"/>
    <col min="256" max="256" width="13.375" style="21" customWidth="1"/>
    <col min="257" max="257" width="4.625" style="21" customWidth="1"/>
    <col min="258" max="258" width="17.5" style="21" customWidth="1"/>
    <col min="259" max="259" width="5" style="21" customWidth="1"/>
    <col min="260" max="260" width="4.625" style="21" customWidth="1"/>
    <col min="261" max="261" width="7.125" style="21" customWidth="1"/>
    <col min="262" max="262" width="9" style="21" customWidth="1"/>
    <col min="263" max="263" width="10" style="21" customWidth="1"/>
    <col min="264" max="264" width="22" style="21" customWidth="1"/>
    <col min="265" max="265" width="9" style="21" customWidth="1"/>
    <col min="266" max="511" width="11" style="21"/>
    <col min="512" max="512" width="13.375" style="21" customWidth="1"/>
    <col min="513" max="513" width="4.625" style="21" customWidth="1"/>
    <col min="514" max="514" width="17.5" style="21" customWidth="1"/>
    <col min="515" max="515" width="5" style="21" customWidth="1"/>
    <col min="516" max="516" width="4.625" style="21" customWidth="1"/>
    <col min="517" max="517" width="7.125" style="21" customWidth="1"/>
    <col min="518" max="518" width="9" style="21" customWidth="1"/>
    <col min="519" max="519" width="10" style="21" customWidth="1"/>
    <col min="520" max="520" width="22" style="21" customWidth="1"/>
    <col min="521" max="521" width="9" style="21" customWidth="1"/>
    <col min="522" max="767" width="11" style="21"/>
    <col min="768" max="768" width="13.375" style="21" customWidth="1"/>
    <col min="769" max="769" width="4.625" style="21" customWidth="1"/>
    <col min="770" max="770" width="17.5" style="21" customWidth="1"/>
    <col min="771" max="771" width="5" style="21" customWidth="1"/>
    <col min="772" max="772" width="4.625" style="21" customWidth="1"/>
    <col min="773" max="773" width="7.125" style="21" customWidth="1"/>
    <col min="774" max="774" width="9" style="21" customWidth="1"/>
    <col min="775" max="775" width="10" style="21" customWidth="1"/>
    <col min="776" max="776" width="22" style="21" customWidth="1"/>
    <col min="777" max="777" width="9" style="21" customWidth="1"/>
    <col min="778" max="1023" width="11" style="21"/>
    <col min="1024" max="1024" width="13.375" style="21" customWidth="1"/>
    <col min="1025" max="1025" width="4.625" style="21" customWidth="1"/>
    <col min="1026" max="1026" width="17.5" style="21" customWidth="1"/>
    <col min="1027" max="1027" width="5" style="21" customWidth="1"/>
    <col min="1028" max="1028" width="4.625" style="21" customWidth="1"/>
    <col min="1029" max="1029" width="7.125" style="21" customWidth="1"/>
    <col min="1030" max="1030" width="9" style="21" customWidth="1"/>
    <col min="1031" max="1031" width="10" style="21" customWidth="1"/>
    <col min="1032" max="1032" width="22" style="21" customWidth="1"/>
    <col min="1033" max="1033" width="9" style="21" customWidth="1"/>
    <col min="1034" max="1279" width="11" style="21"/>
    <col min="1280" max="1280" width="13.375" style="21" customWidth="1"/>
    <col min="1281" max="1281" width="4.625" style="21" customWidth="1"/>
    <col min="1282" max="1282" width="17.5" style="21" customWidth="1"/>
    <col min="1283" max="1283" width="5" style="21" customWidth="1"/>
    <col min="1284" max="1284" width="4.625" style="21" customWidth="1"/>
    <col min="1285" max="1285" width="7.125" style="21" customWidth="1"/>
    <col min="1286" max="1286" width="9" style="21" customWidth="1"/>
    <col min="1287" max="1287" width="10" style="21" customWidth="1"/>
    <col min="1288" max="1288" width="22" style="21" customWidth="1"/>
    <col min="1289" max="1289" width="9" style="21" customWidth="1"/>
    <col min="1290" max="1535" width="11" style="21"/>
    <col min="1536" max="1536" width="13.375" style="21" customWidth="1"/>
    <col min="1537" max="1537" width="4.625" style="21" customWidth="1"/>
    <col min="1538" max="1538" width="17.5" style="21" customWidth="1"/>
    <col min="1539" max="1539" width="5" style="21" customWidth="1"/>
    <col min="1540" max="1540" width="4.625" style="21" customWidth="1"/>
    <col min="1541" max="1541" width="7.125" style="21" customWidth="1"/>
    <col min="1542" max="1542" width="9" style="21" customWidth="1"/>
    <col min="1543" max="1543" width="10" style="21" customWidth="1"/>
    <col min="1544" max="1544" width="22" style="21" customWidth="1"/>
    <col min="1545" max="1545" width="9" style="21" customWidth="1"/>
    <col min="1546" max="1791" width="11" style="21"/>
    <col min="1792" max="1792" width="13.375" style="21" customWidth="1"/>
    <col min="1793" max="1793" width="4.625" style="21" customWidth="1"/>
    <col min="1794" max="1794" width="17.5" style="21" customWidth="1"/>
    <col min="1795" max="1795" width="5" style="21" customWidth="1"/>
    <col min="1796" max="1796" width="4.625" style="21" customWidth="1"/>
    <col min="1797" max="1797" width="7.125" style="21" customWidth="1"/>
    <col min="1798" max="1798" width="9" style="21" customWidth="1"/>
    <col min="1799" max="1799" width="10" style="21" customWidth="1"/>
    <col min="1800" max="1800" width="22" style="21" customWidth="1"/>
    <col min="1801" max="1801" width="9" style="21" customWidth="1"/>
    <col min="1802" max="2047" width="11" style="21"/>
    <col min="2048" max="2048" width="13.375" style="21" customWidth="1"/>
    <col min="2049" max="2049" width="4.625" style="21" customWidth="1"/>
    <col min="2050" max="2050" width="17.5" style="21" customWidth="1"/>
    <col min="2051" max="2051" width="5" style="21" customWidth="1"/>
    <col min="2052" max="2052" width="4.625" style="21" customWidth="1"/>
    <col min="2053" max="2053" width="7.125" style="21" customWidth="1"/>
    <col min="2054" max="2054" width="9" style="21" customWidth="1"/>
    <col min="2055" max="2055" width="10" style="21" customWidth="1"/>
    <col min="2056" max="2056" width="22" style="21" customWidth="1"/>
    <col min="2057" max="2057" width="9" style="21" customWidth="1"/>
    <col min="2058" max="2303" width="11" style="21"/>
    <col min="2304" max="2304" width="13.375" style="21" customWidth="1"/>
    <col min="2305" max="2305" width="4.625" style="21" customWidth="1"/>
    <col min="2306" max="2306" width="17.5" style="21" customWidth="1"/>
    <col min="2307" max="2307" width="5" style="21" customWidth="1"/>
    <col min="2308" max="2308" width="4.625" style="21" customWidth="1"/>
    <col min="2309" max="2309" width="7.125" style="21" customWidth="1"/>
    <col min="2310" max="2310" width="9" style="21" customWidth="1"/>
    <col min="2311" max="2311" width="10" style="21" customWidth="1"/>
    <col min="2312" max="2312" width="22" style="21" customWidth="1"/>
    <col min="2313" max="2313" width="9" style="21" customWidth="1"/>
    <col min="2314" max="2559" width="11" style="21"/>
    <col min="2560" max="2560" width="13.375" style="21" customWidth="1"/>
    <col min="2561" max="2561" width="4.625" style="21" customWidth="1"/>
    <col min="2562" max="2562" width="17.5" style="21" customWidth="1"/>
    <col min="2563" max="2563" width="5" style="21" customWidth="1"/>
    <col min="2564" max="2564" width="4.625" style="21" customWidth="1"/>
    <col min="2565" max="2565" width="7.125" style="21" customWidth="1"/>
    <col min="2566" max="2566" width="9" style="21" customWidth="1"/>
    <col min="2567" max="2567" width="10" style="21" customWidth="1"/>
    <col min="2568" max="2568" width="22" style="21" customWidth="1"/>
    <col min="2569" max="2569" width="9" style="21" customWidth="1"/>
    <col min="2570" max="2815" width="11" style="21"/>
    <col min="2816" max="2816" width="13.375" style="21" customWidth="1"/>
    <col min="2817" max="2817" width="4.625" style="21" customWidth="1"/>
    <col min="2818" max="2818" width="17.5" style="21" customWidth="1"/>
    <col min="2819" max="2819" width="5" style="21" customWidth="1"/>
    <col min="2820" max="2820" width="4.625" style="21" customWidth="1"/>
    <col min="2821" max="2821" width="7.125" style="21" customWidth="1"/>
    <col min="2822" max="2822" width="9" style="21" customWidth="1"/>
    <col min="2823" max="2823" width="10" style="21" customWidth="1"/>
    <col min="2824" max="2824" width="22" style="21" customWidth="1"/>
    <col min="2825" max="2825" width="9" style="21" customWidth="1"/>
    <col min="2826" max="3071" width="11" style="21"/>
    <col min="3072" max="3072" width="13.375" style="21" customWidth="1"/>
    <col min="3073" max="3073" width="4.625" style="21" customWidth="1"/>
    <col min="3074" max="3074" width="17.5" style="21" customWidth="1"/>
    <col min="3075" max="3075" width="5" style="21" customWidth="1"/>
    <col min="3076" max="3076" width="4.625" style="21" customWidth="1"/>
    <col min="3077" max="3077" width="7.125" style="21" customWidth="1"/>
    <col min="3078" max="3078" width="9" style="21" customWidth="1"/>
    <col min="3079" max="3079" width="10" style="21" customWidth="1"/>
    <col min="3080" max="3080" width="22" style="21" customWidth="1"/>
    <col min="3081" max="3081" width="9" style="21" customWidth="1"/>
    <col min="3082" max="3327" width="11" style="21"/>
    <col min="3328" max="3328" width="13.375" style="21" customWidth="1"/>
    <col min="3329" max="3329" width="4.625" style="21" customWidth="1"/>
    <col min="3330" max="3330" width="17.5" style="21" customWidth="1"/>
    <col min="3331" max="3331" width="5" style="21" customWidth="1"/>
    <col min="3332" max="3332" width="4.625" style="21" customWidth="1"/>
    <col min="3333" max="3333" width="7.125" style="21" customWidth="1"/>
    <col min="3334" max="3334" width="9" style="21" customWidth="1"/>
    <col min="3335" max="3335" width="10" style="21" customWidth="1"/>
    <col min="3336" max="3336" width="22" style="21" customWidth="1"/>
    <col min="3337" max="3337" width="9" style="21" customWidth="1"/>
    <col min="3338" max="3583" width="11" style="21"/>
    <col min="3584" max="3584" width="13.375" style="21" customWidth="1"/>
    <col min="3585" max="3585" width="4.625" style="21" customWidth="1"/>
    <col min="3586" max="3586" width="17.5" style="21" customWidth="1"/>
    <col min="3587" max="3587" width="5" style="21" customWidth="1"/>
    <col min="3588" max="3588" width="4.625" style="21" customWidth="1"/>
    <col min="3589" max="3589" width="7.125" style="21" customWidth="1"/>
    <col min="3590" max="3590" width="9" style="21" customWidth="1"/>
    <col min="3591" max="3591" width="10" style="21" customWidth="1"/>
    <col min="3592" max="3592" width="22" style="21" customWidth="1"/>
    <col min="3593" max="3593" width="9" style="21" customWidth="1"/>
    <col min="3594" max="3839" width="11" style="21"/>
    <col min="3840" max="3840" width="13.375" style="21" customWidth="1"/>
    <col min="3841" max="3841" width="4.625" style="21" customWidth="1"/>
    <col min="3842" max="3842" width="17.5" style="21" customWidth="1"/>
    <col min="3843" max="3843" width="5" style="21" customWidth="1"/>
    <col min="3844" max="3844" width="4.625" style="21" customWidth="1"/>
    <col min="3845" max="3845" width="7.125" style="21" customWidth="1"/>
    <col min="3846" max="3846" width="9" style="21" customWidth="1"/>
    <col min="3847" max="3847" width="10" style="21" customWidth="1"/>
    <col min="3848" max="3848" width="22" style="21" customWidth="1"/>
    <col min="3849" max="3849" width="9" style="21" customWidth="1"/>
    <col min="3850" max="4095" width="11" style="21"/>
    <col min="4096" max="4096" width="13.375" style="21" customWidth="1"/>
    <col min="4097" max="4097" width="4.625" style="21" customWidth="1"/>
    <col min="4098" max="4098" width="17.5" style="21" customWidth="1"/>
    <col min="4099" max="4099" width="5" style="21" customWidth="1"/>
    <col min="4100" max="4100" width="4.625" style="21" customWidth="1"/>
    <col min="4101" max="4101" width="7.125" style="21" customWidth="1"/>
    <col min="4102" max="4102" width="9" style="21" customWidth="1"/>
    <col min="4103" max="4103" width="10" style="21" customWidth="1"/>
    <col min="4104" max="4104" width="22" style="21" customWidth="1"/>
    <col min="4105" max="4105" width="9" style="21" customWidth="1"/>
    <col min="4106" max="4351" width="11" style="21"/>
    <col min="4352" max="4352" width="13.375" style="21" customWidth="1"/>
    <col min="4353" max="4353" width="4.625" style="21" customWidth="1"/>
    <col min="4354" max="4354" width="17.5" style="21" customWidth="1"/>
    <col min="4355" max="4355" width="5" style="21" customWidth="1"/>
    <col min="4356" max="4356" width="4.625" style="21" customWidth="1"/>
    <col min="4357" max="4357" width="7.125" style="21" customWidth="1"/>
    <col min="4358" max="4358" width="9" style="21" customWidth="1"/>
    <col min="4359" max="4359" width="10" style="21" customWidth="1"/>
    <col min="4360" max="4360" width="22" style="21" customWidth="1"/>
    <col min="4361" max="4361" width="9" style="21" customWidth="1"/>
    <col min="4362" max="4607" width="11" style="21"/>
    <col min="4608" max="4608" width="13.375" style="21" customWidth="1"/>
    <col min="4609" max="4609" width="4.625" style="21" customWidth="1"/>
    <col min="4610" max="4610" width="17.5" style="21" customWidth="1"/>
    <col min="4611" max="4611" width="5" style="21" customWidth="1"/>
    <col min="4612" max="4612" width="4.625" style="21" customWidth="1"/>
    <col min="4613" max="4613" width="7.125" style="21" customWidth="1"/>
    <col min="4614" max="4614" width="9" style="21" customWidth="1"/>
    <col min="4615" max="4615" width="10" style="21" customWidth="1"/>
    <col min="4616" max="4616" width="22" style="21" customWidth="1"/>
    <col min="4617" max="4617" width="9" style="21" customWidth="1"/>
    <col min="4618" max="4863" width="11" style="21"/>
    <col min="4864" max="4864" width="13.375" style="21" customWidth="1"/>
    <col min="4865" max="4865" width="4.625" style="21" customWidth="1"/>
    <col min="4866" max="4866" width="17.5" style="21" customWidth="1"/>
    <col min="4867" max="4867" width="5" style="21" customWidth="1"/>
    <col min="4868" max="4868" width="4.625" style="21" customWidth="1"/>
    <col min="4869" max="4869" width="7.125" style="21" customWidth="1"/>
    <col min="4870" max="4870" width="9" style="21" customWidth="1"/>
    <col min="4871" max="4871" width="10" style="21" customWidth="1"/>
    <col min="4872" max="4872" width="22" style="21" customWidth="1"/>
    <col min="4873" max="4873" width="9" style="21" customWidth="1"/>
    <col min="4874" max="5119" width="11" style="21"/>
    <col min="5120" max="5120" width="13.375" style="21" customWidth="1"/>
    <col min="5121" max="5121" width="4.625" style="21" customWidth="1"/>
    <col min="5122" max="5122" width="17.5" style="21" customWidth="1"/>
    <col min="5123" max="5123" width="5" style="21" customWidth="1"/>
    <col min="5124" max="5124" width="4.625" style="21" customWidth="1"/>
    <col min="5125" max="5125" width="7.125" style="21" customWidth="1"/>
    <col min="5126" max="5126" width="9" style="21" customWidth="1"/>
    <col min="5127" max="5127" width="10" style="21" customWidth="1"/>
    <col min="5128" max="5128" width="22" style="21" customWidth="1"/>
    <col min="5129" max="5129" width="9" style="21" customWidth="1"/>
    <col min="5130" max="5375" width="11" style="21"/>
    <col min="5376" max="5376" width="13.375" style="21" customWidth="1"/>
    <col min="5377" max="5377" width="4.625" style="21" customWidth="1"/>
    <col min="5378" max="5378" width="17.5" style="21" customWidth="1"/>
    <col min="5379" max="5379" width="5" style="21" customWidth="1"/>
    <col min="5380" max="5380" width="4.625" style="21" customWidth="1"/>
    <col min="5381" max="5381" width="7.125" style="21" customWidth="1"/>
    <col min="5382" max="5382" width="9" style="21" customWidth="1"/>
    <col min="5383" max="5383" width="10" style="21" customWidth="1"/>
    <col min="5384" max="5384" width="22" style="21" customWidth="1"/>
    <col min="5385" max="5385" width="9" style="21" customWidth="1"/>
    <col min="5386" max="5631" width="11" style="21"/>
    <col min="5632" max="5632" width="13.375" style="21" customWidth="1"/>
    <col min="5633" max="5633" width="4.625" style="21" customWidth="1"/>
    <col min="5634" max="5634" width="17.5" style="21" customWidth="1"/>
    <col min="5635" max="5635" width="5" style="21" customWidth="1"/>
    <col min="5636" max="5636" width="4.625" style="21" customWidth="1"/>
    <col min="5637" max="5637" width="7.125" style="21" customWidth="1"/>
    <col min="5638" max="5638" width="9" style="21" customWidth="1"/>
    <col min="5639" max="5639" width="10" style="21" customWidth="1"/>
    <col min="5640" max="5640" width="22" style="21" customWidth="1"/>
    <col min="5641" max="5641" width="9" style="21" customWidth="1"/>
    <col min="5642" max="5887" width="11" style="21"/>
    <col min="5888" max="5888" width="13.375" style="21" customWidth="1"/>
    <col min="5889" max="5889" width="4.625" style="21" customWidth="1"/>
    <col min="5890" max="5890" width="17.5" style="21" customWidth="1"/>
    <col min="5891" max="5891" width="5" style="21" customWidth="1"/>
    <col min="5892" max="5892" width="4.625" style="21" customWidth="1"/>
    <col min="5893" max="5893" width="7.125" style="21" customWidth="1"/>
    <col min="5894" max="5894" width="9" style="21" customWidth="1"/>
    <col min="5895" max="5895" width="10" style="21" customWidth="1"/>
    <col min="5896" max="5896" width="22" style="21" customWidth="1"/>
    <col min="5897" max="5897" width="9" style="21" customWidth="1"/>
    <col min="5898" max="6143" width="11" style="21"/>
    <col min="6144" max="6144" width="13.375" style="21" customWidth="1"/>
    <col min="6145" max="6145" width="4.625" style="21" customWidth="1"/>
    <col min="6146" max="6146" width="17.5" style="21" customWidth="1"/>
    <col min="6147" max="6147" width="5" style="21" customWidth="1"/>
    <col min="6148" max="6148" width="4.625" style="21" customWidth="1"/>
    <col min="6149" max="6149" width="7.125" style="21" customWidth="1"/>
    <col min="6150" max="6150" width="9" style="21" customWidth="1"/>
    <col min="6151" max="6151" width="10" style="21" customWidth="1"/>
    <col min="6152" max="6152" width="22" style="21" customWidth="1"/>
    <col min="6153" max="6153" width="9" style="21" customWidth="1"/>
    <col min="6154" max="6399" width="11" style="21"/>
    <col min="6400" max="6400" width="13.375" style="21" customWidth="1"/>
    <col min="6401" max="6401" width="4.625" style="21" customWidth="1"/>
    <col min="6402" max="6402" width="17.5" style="21" customWidth="1"/>
    <col min="6403" max="6403" width="5" style="21" customWidth="1"/>
    <col min="6404" max="6404" width="4.625" style="21" customWidth="1"/>
    <col min="6405" max="6405" width="7.125" style="21" customWidth="1"/>
    <col min="6406" max="6406" width="9" style="21" customWidth="1"/>
    <col min="6407" max="6407" width="10" style="21" customWidth="1"/>
    <col min="6408" max="6408" width="22" style="21" customWidth="1"/>
    <col min="6409" max="6409" width="9" style="21" customWidth="1"/>
    <col min="6410" max="6655" width="11" style="21"/>
    <col min="6656" max="6656" width="13.375" style="21" customWidth="1"/>
    <col min="6657" max="6657" width="4.625" style="21" customWidth="1"/>
    <col min="6658" max="6658" width="17.5" style="21" customWidth="1"/>
    <col min="6659" max="6659" width="5" style="21" customWidth="1"/>
    <col min="6660" max="6660" width="4.625" style="21" customWidth="1"/>
    <col min="6661" max="6661" width="7.125" style="21" customWidth="1"/>
    <col min="6662" max="6662" width="9" style="21" customWidth="1"/>
    <col min="6663" max="6663" width="10" style="21" customWidth="1"/>
    <col min="6664" max="6664" width="22" style="21" customWidth="1"/>
    <col min="6665" max="6665" width="9" style="21" customWidth="1"/>
    <col min="6666" max="6911" width="11" style="21"/>
    <col min="6912" max="6912" width="13.375" style="21" customWidth="1"/>
    <col min="6913" max="6913" width="4.625" style="21" customWidth="1"/>
    <col min="6914" max="6914" width="17.5" style="21" customWidth="1"/>
    <col min="6915" max="6915" width="5" style="21" customWidth="1"/>
    <col min="6916" max="6916" width="4.625" style="21" customWidth="1"/>
    <col min="6917" max="6917" width="7.125" style="21" customWidth="1"/>
    <col min="6918" max="6918" width="9" style="21" customWidth="1"/>
    <col min="6919" max="6919" width="10" style="21" customWidth="1"/>
    <col min="6920" max="6920" width="22" style="21" customWidth="1"/>
    <col min="6921" max="6921" width="9" style="21" customWidth="1"/>
    <col min="6922" max="7167" width="11" style="21"/>
    <col min="7168" max="7168" width="13.375" style="21" customWidth="1"/>
    <col min="7169" max="7169" width="4.625" style="21" customWidth="1"/>
    <col min="7170" max="7170" width="17.5" style="21" customWidth="1"/>
    <col min="7171" max="7171" width="5" style="21" customWidth="1"/>
    <col min="7172" max="7172" width="4.625" style="21" customWidth="1"/>
    <col min="7173" max="7173" width="7.125" style="21" customWidth="1"/>
    <col min="7174" max="7174" width="9" style="21" customWidth="1"/>
    <col min="7175" max="7175" width="10" style="21" customWidth="1"/>
    <col min="7176" max="7176" width="22" style="21" customWidth="1"/>
    <col min="7177" max="7177" width="9" style="21" customWidth="1"/>
    <col min="7178" max="7423" width="11" style="21"/>
    <col min="7424" max="7424" width="13.375" style="21" customWidth="1"/>
    <col min="7425" max="7425" width="4.625" style="21" customWidth="1"/>
    <col min="7426" max="7426" width="17.5" style="21" customWidth="1"/>
    <col min="7427" max="7427" width="5" style="21" customWidth="1"/>
    <col min="7428" max="7428" width="4.625" style="21" customWidth="1"/>
    <col min="7429" max="7429" width="7.125" style="21" customWidth="1"/>
    <col min="7430" max="7430" width="9" style="21" customWidth="1"/>
    <col min="7431" max="7431" width="10" style="21" customWidth="1"/>
    <col min="7432" max="7432" width="22" style="21" customWidth="1"/>
    <col min="7433" max="7433" width="9" style="21" customWidth="1"/>
    <col min="7434" max="7679" width="11" style="21"/>
    <col min="7680" max="7680" width="13.375" style="21" customWidth="1"/>
    <col min="7681" max="7681" width="4.625" style="21" customWidth="1"/>
    <col min="7682" max="7682" width="17.5" style="21" customWidth="1"/>
    <col min="7683" max="7683" width="5" style="21" customWidth="1"/>
    <col min="7684" max="7684" width="4.625" style="21" customWidth="1"/>
    <col min="7685" max="7685" width="7.125" style="21" customWidth="1"/>
    <col min="7686" max="7686" width="9" style="21" customWidth="1"/>
    <col min="7687" max="7687" width="10" style="21" customWidth="1"/>
    <col min="7688" max="7688" width="22" style="21" customWidth="1"/>
    <col min="7689" max="7689" width="9" style="21" customWidth="1"/>
    <col min="7690" max="7935" width="11" style="21"/>
    <col min="7936" max="7936" width="13.375" style="21" customWidth="1"/>
    <col min="7937" max="7937" width="4.625" style="21" customWidth="1"/>
    <col min="7938" max="7938" width="17.5" style="21" customWidth="1"/>
    <col min="7939" max="7939" width="5" style="21" customWidth="1"/>
    <col min="7940" max="7940" width="4.625" style="21" customWidth="1"/>
    <col min="7941" max="7941" width="7.125" style="21" customWidth="1"/>
    <col min="7942" max="7942" width="9" style="21" customWidth="1"/>
    <col min="7943" max="7943" width="10" style="21" customWidth="1"/>
    <col min="7944" max="7944" width="22" style="21" customWidth="1"/>
    <col min="7945" max="7945" width="9" style="21" customWidth="1"/>
    <col min="7946" max="8191" width="11" style="21"/>
    <col min="8192" max="8192" width="13.375" style="21" customWidth="1"/>
    <col min="8193" max="8193" width="4.625" style="21" customWidth="1"/>
    <col min="8194" max="8194" width="17.5" style="21" customWidth="1"/>
    <col min="8195" max="8195" width="5" style="21" customWidth="1"/>
    <col min="8196" max="8196" width="4.625" style="21" customWidth="1"/>
    <col min="8197" max="8197" width="7.125" style="21" customWidth="1"/>
    <col min="8198" max="8198" width="9" style="21" customWidth="1"/>
    <col min="8199" max="8199" width="10" style="21" customWidth="1"/>
    <col min="8200" max="8200" width="22" style="21" customWidth="1"/>
    <col min="8201" max="8201" width="9" style="21" customWidth="1"/>
    <col min="8202" max="8447" width="11" style="21"/>
    <col min="8448" max="8448" width="13.375" style="21" customWidth="1"/>
    <col min="8449" max="8449" width="4.625" style="21" customWidth="1"/>
    <col min="8450" max="8450" width="17.5" style="21" customWidth="1"/>
    <col min="8451" max="8451" width="5" style="21" customWidth="1"/>
    <col min="8452" max="8452" width="4.625" style="21" customWidth="1"/>
    <col min="8453" max="8453" width="7.125" style="21" customWidth="1"/>
    <col min="8454" max="8454" width="9" style="21" customWidth="1"/>
    <col min="8455" max="8455" width="10" style="21" customWidth="1"/>
    <col min="8456" max="8456" width="22" style="21" customWidth="1"/>
    <col min="8457" max="8457" width="9" style="21" customWidth="1"/>
    <col min="8458" max="8703" width="11" style="21"/>
    <col min="8704" max="8704" width="13.375" style="21" customWidth="1"/>
    <col min="8705" max="8705" width="4.625" style="21" customWidth="1"/>
    <col min="8706" max="8706" width="17.5" style="21" customWidth="1"/>
    <col min="8707" max="8707" width="5" style="21" customWidth="1"/>
    <col min="8708" max="8708" width="4.625" style="21" customWidth="1"/>
    <col min="8709" max="8709" width="7.125" style="21" customWidth="1"/>
    <col min="8710" max="8710" width="9" style="21" customWidth="1"/>
    <col min="8711" max="8711" width="10" style="21" customWidth="1"/>
    <col min="8712" max="8712" width="22" style="21" customWidth="1"/>
    <col min="8713" max="8713" width="9" style="21" customWidth="1"/>
    <col min="8714" max="8959" width="11" style="21"/>
    <col min="8960" max="8960" width="13.375" style="21" customWidth="1"/>
    <col min="8961" max="8961" width="4.625" style="21" customWidth="1"/>
    <col min="8962" max="8962" width="17.5" style="21" customWidth="1"/>
    <col min="8963" max="8963" width="5" style="21" customWidth="1"/>
    <col min="8964" max="8964" width="4.625" style="21" customWidth="1"/>
    <col min="8965" max="8965" width="7.125" style="21" customWidth="1"/>
    <col min="8966" max="8966" width="9" style="21" customWidth="1"/>
    <col min="8967" max="8967" width="10" style="21" customWidth="1"/>
    <col min="8968" max="8968" width="22" style="21" customWidth="1"/>
    <col min="8969" max="8969" width="9" style="21" customWidth="1"/>
    <col min="8970" max="9215" width="11" style="21"/>
    <col min="9216" max="9216" width="13.375" style="21" customWidth="1"/>
    <col min="9217" max="9217" width="4.625" style="21" customWidth="1"/>
    <col min="9218" max="9218" width="17.5" style="21" customWidth="1"/>
    <col min="9219" max="9219" width="5" style="21" customWidth="1"/>
    <col min="9220" max="9220" width="4.625" style="21" customWidth="1"/>
    <col min="9221" max="9221" width="7.125" style="21" customWidth="1"/>
    <col min="9222" max="9222" width="9" style="21" customWidth="1"/>
    <col min="9223" max="9223" width="10" style="21" customWidth="1"/>
    <col min="9224" max="9224" width="22" style="21" customWidth="1"/>
    <col min="9225" max="9225" width="9" style="21" customWidth="1"/>
    <col min="9226" max="9471" width="11" style="21"/>
    <col min="9472" max="9472" width="13.375" style="21" customWidth="1"/>
    <col min="9473" max="9473" width="4.625" style="21" customWidth="1"/>
    <col min="9474" max="9474" width="17.5" style="21" customWidth="1"/>
    <col min="9475" max="9475" width="5" style="21" customWidth="1"/>
    <col min="9476" max="9476" width="4.625" style="21" customWidth="1"/>
    <col min="9477" max="9477" width="7.125" style="21" customWidth="1"/>
    <col min="9478" max="9478" width="9" style="21" customWidth="1"/>
    <col min="9479" max="9479" width="10" style="21" customWidth="1"/>
    <col min="9480" max="9480" width="22" style="21" customWidth="1"/>
    <col min="9481" max="9481" width="9" style="21" customWidth="1"/>
    <col min="9482" max="9727" width="11" style="21"/>
    <col min="9728" max="9728" width="13.375" style="21" customWidth="1"/>
    <col min="9729" max="9729" width="4.625" style="21" customWidth="1"/>
    <col min="9730" max="9730" width="17.5" style="21" customWidth="1"/>
    <col min="9731" max="9731" width="5" style="21" customWidth="1"/>
    <col min="9732" max="9732" width="4.625" style="21" customWidth="1"/>
    <col min="9733" max="9733" width="7.125" style="21" customWidth="1"/>
    <col min="9734" max="9734" width="9" style="21" customWidth="1"/>
    <col min="9735" max="9735" width="10" style="21" customWidth="1"/>
    <col min="9736" max="9736" width="22" style="21" customWidth="1"/>
    <col min="9737" max="9737" width="9" style="21" customWidth="1"/>
    <col min="9738" max="9983" width="11" style="21"/>
    <col min="9984" max="9984" width="13.375" style="21" customWidth="1"/>
    <col min="9985" max="9985" width="4.625" style="21" customWidth="1"/>
    <col min="9986" max="9986" width="17.5" style="21" customWidth="1"/>
    <col min="9987" max="9987" width="5" style="21" customWidth="1"/>
    <col min="9988" max="9988" width="4.625" style="21" customWidth="1"/>
    <col min="9989" max="9989" width="7.125" style="21" customWidth="1"/>
    <col min="9990" max="9990" width="9" style="21" customWidth="1"/>
    <col min="9991" max="9991" width="10" style="21" customWidth="1"/>
    <col min="9992" max="9992" width="22" style="21" customWidth="1"/>
    <col min="9993" max="9993" width="9" style="21" customWidth="1"/>
    <col min="9994" max="10239" width="11" style="21"/>
    <col min="10240" max="10240" width="13.375" style="21" customWidth="1"/>
    <col min="10241" max="10241" width="4.625" style="21" customWidth="1"/>
    <col min="10242" max="10242" width="17.5" style="21" customWidth="1"/>
    <col min="10243" max="10243" width="5" style="21" customWidth="1"/>
    <col min="10244" max="10244" width="4.625" style="21" customWidth="1"/>
    <col min="10245" max="10245" width="7.125" style="21" customWidth="1"/>
    <col min="10246" max="10246" width="9" style="21" customWidth="1"/>
    <col min="10247" max="10247" width="10" style="21" customWidth="1"/>
    <col min="10248" max="10248" width="22" style="21" customWidth="1"/>
    <col min="10249" max="10249" width="9" style="21" customWidth="1"/>
    <col min="10250" max="10495" width="11" style="21"/>
    <col min="10496" max="10496" width="13.375" style="21" customWidth="1"/>
    <col min="10497" max="10497" width="4.625" style="21" customWidth="1"/>
    <col min="10498" max="10498" width="17.5" style="21" customWidth="1"/>
    <col min="10499" max="10499" width="5" style="21" customWidth="1"/>
    <col min="10500" max="10500" width="4.625" style="21" customWidth="1"/>
    <col min="10501" max="10501" width="7.125" style="21" customWidth="1"/>
    <col min="10502" max="10502" width="9" style="21" customWidth="1"/>
    <col min="10503" max="10503" width="10" style="21" customWidth="1"/>
    <col min="10504" max="10504" width="22" style="21" customWidth="1"/>
    <col min="10505" max="10505" width="9" style="21" customWidth="1"/>
    <col min="10506" max="10751" width="11" style="21"/>
    <col min="10752" max="10752" width="13.375" style="21" customWidth="1"/>
    <col min="10753" max="10753" width="4.625" style="21" customWidth="1"/>
    <col min="10754" max="10754" width="17.5" style="21" customWidth="1"/>
    <col min="10755" max="10755" width="5" style="21" customWidth="1"/>
    <col min="10756" max="10756" width="4.625" style="21" customWidth="1"/>
    <col min="10757" max="10757" width="7.125" style="21" customWidth="1"/>
    <col min="10758" max="10758" width="9" style="21" customWidth="1"/>
    <col min="10759" max="10759" width="10" style="21" customWidth="1"/>
    <col min="10760" max="10760" width="22" style="21" customWidth="1"/>
    <col min="10761" max="10761" width="9" style="21" customWidth="1"/>
    <col min="10762" max="11007" width="11" style="21"/>
    <col min="11008" max="11008" width="13.375" style="21" customWidth="1"/>
    <col min="11009" max="11009" width="4.625" style="21" customWidth="1"/>
    <col min="11010" max="11010" width="17.5" style="21" customWidth="1"/>
    <col min="11011" max="11011" width="5" style="21" customWidth="1"/>
    <col min="11012" max="11012" width="4.625" style="21" customWidth="1"/>
    <col min="11013" max="11013" width="7.125" style="21" customWidth="1"/>
    <col min="11014" max="11014" width="9" style="21" customWidth="1"/>
    <col min="11015" max="11015" width="10" style="21" customWidth="1"/>
    <col min="11016" max="11016" width="22" style="21" customWidth="1"/>
    <col min="11017" max="11017" width="9" style="21" customWidth="1"/>
    <col min="11018" max="11263" width="11" style="21"/>
    <col min="11264" max="11264" width="13.375" style="21" customWidth="1"/>
    <col min="11265" max="11265" width="4.625" style="21" customWidth="1"/>
    <col min="11266" max="11266" width="17.5" style="21" customWidth="1"/>
    <col min="11267" max="11267" width="5" style="21" customWidth="1"/>
    <col min="11268" max="11268" width="4.625" style="21" customWidth="1"/>
    <col min="11269" max="11269" width="7.125" style="21" customWidth="1"/>
    <col min="11270" max="11270" width="9" style="21" customWidth="1"/>
    <col min="11271" max="11271" width="10" style="21" customWidth="1"/>
    <col min="11272" max="11272" width="22" style="21" customWidth="1"/>
    <col min="11273" max="11273" width="9" style="21" customWidth="1"/>
    <col min="11274" max="11519" width="11" style="21"/>
    <col min="11520" max="11520" width="13.375" style="21" customWidth="1"/>
    <col min="11521" max="11521" width="4.625" style="21" customWidth="1"/>
    <col min="11522" max="11522" width="17.5" style="21" customWidth="1"/>
    <col min="11523" max="11523" width="5" style="21" customWidth="1"/>
    <col min="11524" max="11524" width="4.625" style="21" customWidth="1"/>
    <col min="11525" max="11525" width="7.125" style="21" customWidth="1"/>
    <col min="11526" max="11526" width="9" style="21" customWidth="1"/>
    <col min="11527" max="11527" width="10" style="21" customWidth="1"/>
    <col min="11528" max="11528" width="22" style="21" customWidth="1"/>
    <col min="11529" max="11529" width="9" style="21" customWidth="1"/>
    <col min="11530" max="11775" width="11" style="21"/>
    <col min="11776" max="11776" width="13.375" style="21" customWidth="1"/>
    <col min="11777" max="11777" width="4.625" style="21" customWidth="1"/>
    <col min="11778" max="11778" width="17.5" style="21" customWidth="1"/>
    <col min="11779" max="11779" width="5" style="21" customWidth="1"/>
    <col min="11780" max="11780" width="4.625" style="21" customWidth="1"/>
    <col min="11781" max="11781" width="7.125" style="21" customWidth="1"/>
    <col min="11782" max="11782" width="9" style="21" customWidth="1"/>
    <col min="11783" max="11783" width="10" style="21" customWidth="1"/>
    <col min="11784" max="11784" width="22" style="21" customWidth="1"/>
    <col min="11785" max="11785" width="9" style="21" customWidth="1"/>
    <col min="11786" max="12031" width="11" style="21"/>
    <col min="12032" max="12032" width="13.375" style="21" customWidth="1"/>
    <col min="12033" max="12033" width="4.625" style="21" customWidth="1"/>
    <col min="12034" max="12034" width="17.5" style="21" customWidth="1"/>
    <col min="12035" max="12035" width="5" style="21" customWidth="1"/>
    <col min="12036" max="12036" width="4.625" style="21" customWidth="1"/>
    <col min="12037" max="12037" width="7.125" style="21" customWidth="1"/>
    <col min="12038" max="12038" width="9" style="21" customWidth="1"/>
    <col min="12039" max="12039" width="10" style="21" customWidth="1"/>
    <col min="12040" max="12040" width="22" style="21" customWidth="1"/>
    <col min="12041" max="12041" width="9" style="21" customWidth="1"/>
    <col min="12042" max="12287" width="11" style="21"/>
    <col min="12288" max="12288" width="13.375" style="21" customWidth="1"/>
    <col min="12289" max="12289" width="4.625" style="21" customWidth="1"/>
    <col min="12290" max="12290" width="17.5" style="21" customWidth="1"/>
    <col min="12291" max="12291" width="5" style="21" customWidth="1"/>
    <col min="12292" max="12292" width="4.625" style="21" customWidth="1"/>
    <col min="12293" max="12293" width="7.125" style="21" customWidth="1"/>
    <col min="12294" max="12294" width="9" style="21" customWidth="1"/>
    <col min="12295" max="12295" width="10" style="21" customWidth="1"/>
    <col min="12296" max="12296" width="22" style="21" customWidth="1"/>
    <col min="12297" max="12297" width="9" style="21" customWidth="1"/>
    <col min="12298" max="12543" width="11" style="21"/>
    <col min="12544" max="12544" width="13.375" style="21" customWidth="1"/>
    <col min="12545" max="12545" width="4.625" style="21" customWidth="1"/>
    <col min="12546" max="12546" width="17.5" style="21" customWidth="1"/>
    <col min="12547" max="12547" width="5" style="21" customWidth="1"/>
    <col min="12548" max="12548" width="4.625" style="21" customWidth="1"/>
    <col min="12549" max="12549" width="7.125" style="21" customWidth="1"/>
    <col min="12550" max="12550" width="9" style="21" customWidth="1"/>
    <col min="12551" max="12551" width="10" style="21" customWidth="1"/>
    <col min="12552" max="12552" width="22" style="21" customWidth="1"/>
    <col min="12553" max="12553" width="9" style="21" customWidth="1"/>
    <col min="12554" max="12799" width="11" style="21"/>
    <col min="12800" max="12800" width="13.375" style="21" customWidth="1"/>
    <col min="12801" max="12801" width="4.625" style="21" customWidth="1"/>
    <col min="12802" max="12802" width="17.5" style="21" customWidth="1"/>
    <col min="12803" max="12803" width="5" style="21" customWidth="1"/>
    <col min="12804" max="12804" width="4.625" style="21" customWidth="1"/>
    <col min="12805" max="12805" width="7.125" style="21" customWidth="1"/>
    <col min="12806" max="12806" width="9" style="21" customWidth="1"/>
    <col min="12807" max="12807" width="10" style="21" customWidth="1"/>
    <col min="12808" max="12808" width="22" style="21" customWidth="1"/>
    <col min="12809" max="12809" width="9" style="21" customWidth="1"/>
    <col min="12810" max="13055" width="11" style="21"/>
    <col min="13056" max="13056" width="13.375" style="21" customWidth="1"/>
    <col min="13057" max="13057" width="4.625" style="21" customWidth="1"/>
    <col min="13058" max="13058" width="17.5" style="21" customWidth="1"/>
    <col min="13059" max="13059" width="5" style="21" customWidth="1"/>
    <col min="13060" max="13060" width="4.625" style="21" customWidth="1"/>
    <col min="13061" max="13061" width="7.125" style="21" customWidth="1"/>
    <col min="13062" max="13062" width="9" style="21" customWidth="1"/>
    <col min="13063" max="13063" width="10" style="21" customWidth="1"/>
    <col min="13064" max="13064" width="22" style="21" customWidth="1"/>
    <col min="13065" max="13065" width="9" style="21" customWidth="1"/>
    <col min="13066" max="13311" width="11" style="21"/>
    <col min="13312" max="13312" width="13.375" style="21" customWidth="1"/>
    <col min="13313" max="13313" width="4.625" style="21" customWidth="1"/>
    <col min="13314" max="13314" width="17.5" style="21" customWidth="1"/>
    <col min="13315" max="13315" width="5" style="21" customWidth="1"/>
    <col min="13316" max="13316" width="4.625" style="21" customWidth="1"/>
    <col min="13317" max="13317" width="7.125" style="21" customWidth="1"/>
    <col min="13318" max="13318" width="9" style="21" customWidth="1"/>
    <col min="13319" max="13319" width="10" style="21" customWidth="1"/>
    <col min="13320" max="13320" width="22" style="21" customWidth="1"/>
    <col min="13321" max="13321" width="9" style="21" customWidth="1"/>
    <col min="13322" max="13567" width="11" style="21"/>
    <col min="13568" max="13568" width="13.375" style="21" customWidth="1"/>
    <col min="13569" max="13569" width="4.625" style="21" customWidth="1"/>
    <col min="13570" max="13570" width="17.5" style="21" customWidth="1"/>
    <col min="13571" max="13571" width="5" style="21" customWidth="1"/>
    <col min="13572" max="13572" width="4.625" style="21" customWidth="1"/>
    <col min="13573" max="13573" width="7.125" style="21" customWidth="1"/>
    <col min="13574" max="13574" width="9" style="21" customWidth="1"/>
    <col min="13575" max="13575" width="10" style="21" customWidth="1"/>
    <col min="13576" max="13576" width="22" style="21" customWidth="1"/>
    <col min="13577" max="13577" width="9" style="21" customWidth="1"/>
    <col min="13578" max="13823" width="11" style="21"/>
    <col min="13824" max="13824" width="13.375" style="21" customWidth="1"/>
    <col min="13825" max="13825" width="4.625" style="21" customWidth="1"/>
    <col min="13826" max="13826" width="17.5" style="21" customWidth="1"/>
    <col min="13827" max="13827" width="5" style="21" customWidth="1"/>
    <col min="13828" max="13828" width="4.625" style="21" customWidth="1"/>
    <col min="13829" max="13829" width="7.125" style="21" customWidth="1"/>
    <col min="13830" max="13830" width="9" style="21" customWidth="1"/>
    <col min="13831" max="13831" width="10" style="21" customWidth="1"/>
    <col min="13832" max="13832" width="22" style="21" customWidth="1"/>
    <col min="13833" max="13833" width="9" style="21" customWidth="1"/>
    <col min="13834" max="14079" width="11" style="21"/>
    <col min="14080" max="14080" width="13.375" style="21" customWidth="1"/>
    <col min="14081" max="14081" width="4.625" style="21" customWidth="1"/>
    <col min="14082" max="14082" width="17.5" style="21" customWidth="1"/>
    <col min="14083" max="14083" width="5" style="21" customWidth="1"/>
    <col min="14084" max="14084" width="4.625" style="21" customWidth="1"/>
    <col min="14085" max="14085" width="7.125" style="21" customWidth="1"/>
    <col min="14086" max="14086" width="9" style="21" customWidth="1"/>
    <col min="14087" max="14087" width="10" style="21" customWidth="1"/>
    <col min="14088" max="14088" width="22" style="21" customWidth="1"/>
    <col min="14089" max="14089" width="9" style="21" customWidth="1"/>
    <col min="14090" max="14335" width="11" style="21"/>
    <col min="14336" max="14336" width="13.375" style="21" customWidth="1"/>
    <col min="14337" max="14337" width="4.625" style="21" customWidth="1"/>
    <col min="14338" max="14338" width="17.5" style="21" customWidth="1"/>
    <col min="14339" max="14339" width="5" style="21" customWidth="1"/>
    <col min="14340" max="14340" width="4.625" style="21" customWidth="1"/>
    <col min="14341" max="14341" width="7.125" style="21" customWidth="1"/>
    <col min="14342" max="14342" width="9" style="21" customWidth="1"/>
    <col min="14343" max="14343" width="10" style="21" customWidth="1"/>
    <col min="14344" max="14344" width="22" style="21" customWidth="1"/>
    <col min="14345" max="14345" width="9" style="21" customWidth="1"/>
    <col min="14346" max="14591" width="11" style="21"/>
    <col min="14592" max="14592" width="13.375" style="21" customWidth="1"/>
    <col min="14593" max="14593" width="4.625" style="21" customWidth="1"/>
    <col min="14594" max="14594" width="17.5" style="21" customWidth="1"/>
    <col min="14595" max="14595" width="5" style="21" customWidth="1"/>
    <col min="14596" max="14596" width="4.625" style="21" customWidth="1"/>
    <col min="14597" max="14597" width="7.125" style="21" customWidth="1"/>
    <col min="14598" max="14598" width="9" style="21" customWidth="1"/>
    <col min="14599" max="14599" width="10" style="21" customWidth="1"/>
    <col min="14600" max="14600" width="22" style="21" customWidth="1"/>
    <col min="14601" max="14601" width="9" style="21" customWidth="1"/>
    <col min="14602" max="14847" width="11" style="21"/>
    <col min="14848" max="14848" width="13.375" style="21" customWidth="1"/>
    <col min="14849" max="14849" width="4.625" style="21" customWidth="1"/>
    <col min="14850" max="14850" width="17.5" style="21" customWidth="1"/>
    <col min="14851" max="14851" width="5" style="21" customWidth="1"/>
    <col min="14852" max="14852" width="4.625" style="21" customWidth="1"/>
    <col min="14853" max="14853" width="7.125" style="21" customWidth="1"/>
    <col min="14854" max="14854" width="9" style="21" customWidth="1"/>
    <col min="14855" max="14855" width="10" style="21" customWidth="1"/>
    <col min="14856" max="14856" width="22" style="21" customWidth="1"/>
    <col min="14857" max="14857" width="9" style="21" customWidth="1"/>
    <col min="14858" max="15103" width="11" style="21"/>
    <col min="15104" max="15104" width="13.375" style="21" customWidth="1"/>
    <col min="15105" max="15105" width="4.625" style="21" customWidth="1"/>
    <col min="15106" max="15106" width="17.5" style="21" customWidth="1"/>
    <col min="15107" max="15107" width="5" style="21" customWidth="1"/>
    <col min="15108" max="15108" width="4.625" style="21" customWidth="1"/>
    <col min="15109" max="15109" width="7.125" style="21" customWidth="1"/>
    <col min="15110" max="15110" width="9" style="21" customWidth="1"/>
    <col min="15111" max="15111" width="10" style="21" customWidth="1"/>
    <col min="15112" max="15112" width="22" style="21" customWidth="1"/>
    <col min="15113" max="15113" width="9" style="21" customWidth="1"/>
    <col min="15114" max="15359" width="11" style="21"/>
    <col min="15360" max="15360" width="13.375" style="21" customWidth="1"/>
    <col min="15361" max="15361" width="4.625" style="21" customWidth="1"/>
    <col min="15362" max="15362" width="17.5" style="21" customWidth="1"/>
    <col min="15363" max="15363" width="5" style="21" customWidth="1"/>
    <col min="15364" max="15364" width="4.625" style="21" customWidth="1"/>
    <col min="15365" max="15365" width="7.125" style="21" customWidth="1"/>
    <col min="15366" max="15366" width="9" style="21" customWidth="1"/>
    <col min="15367" max="15367" width="10" style="21" customWidth="1"/>
    <col min="15368" max="15368" width="22" style="21" customWidth="1"/>
    <col min="15369" max="15369" width="9" style="21" customWidth="1"/>
    <col min="15370" max="15615" width="11" style="21"/>
    <col min="15616" max="15616" width="13.375" style="21" customWidth="1"/>
    <col min="15617" max="15617" width="4.625" style="21" customWidth="1"/>
    <col min="15618" max="15618" width="17.5" style="21" customWidth="1"/>
    <col min="15619" max="15619" width="5" style="21" customWidth="1"/>
    <col min="15620" max="15620" width="4.625" style="21" customWidth="1"/>
    <col min="15621" max="15621" width="7.125" style="21" customWidth="1"/>
    <col min="15622" max="15622" width="9" style="21" customWidth="1"/>
    <col min="15623" max="15623" width="10" style="21" customWidth="1"/>
    <col min="15624" max="15624" width="22" style="21" customWidth="1"/>
    <col min="15625" max="15625" width="9" style="21" customWidth="1"/>
    <col min="15626" max="15871" width="11" style="21"/>
    <col min="15872" max="15872" width="13.375" style="21" customWidth="1"/>
    <col min="15873" max="15873" width="4.625" style="21" customWidth="1"/>
    <col min="15874" max="15874" width="17.5" style="21" customWidth="1"/>
    <col min="15875" max="15875" width="5" style="21" customWidth="1"/>
    <col min="15876" max="15876" width="4.625" style="21" customWidth="1"/>
    <col min="15877" max="15877" width="7.125" style="21" customWidth="1"/>
    <col min="15878" max="15878" width="9" style="21" customWidth="1"/>
    <col min="15879" max="15879" width="10" style="21" customWidth="1"/>
    <col min="15880" max="15880" width="22" style="21" customWidth="1"/>
    <col min="15881" max="15881" width="9" style="21" customWidth="1"/>
    <col min="15882" max="16127" width="11" style="21"/>
    <col min="16128" max="16128" width="13.375" style="21" customWidth="1"/>
    <col min="16129" max="16129" width="4.625" style="21" customWidth="1"/>
    <col min="16130" max="16130" width="17.5" style="21" customWidth="1"/>
    <col min="16131" max="16131" width="5" style="21" customWidth="1"/>
    <col min="16132" max="16132" width="4.625" style="21" customWidth="1"/>
    <col min="16133" max="16133" width="7.125" style="21" customWidth="1"/>
    <col min="16134" max="16134" width="9" style="21" customWidth="1"/>
    <col min="16135" max="16135" width="10" style="21" customWidth="1"/>
    <col min="16136" max="16136" width="22" style="21" customWidth="1"/>
    <col min="16137" max="16137" width="9" style="21" customWidth="1"/>
    <col min="16138" max="16384" width="11" style="21"/>
  </cols>
  <sheetData>
    <row r="1" spans="1:10" ht="19.5" x14ac:dyDescent="0.4">
      <c r="A1" s="18"/>
      <c r="B1" s="19"/>
      <c r="C1" s="20"/>
      <c r="D1" s="19"/>
      <c r="E1" s="19"/>
      <c r="F1" s="20"/>
      <c r="G1" s="19"/>
      <c r="H1" s="223" t="s">
        <v>10</v>
      </c>
      <c r="I1" s="224"/>
    </row>
    <row r="2" spans="1:10" x14ac:dyDescent="0.4">
      <c r="A2" s="18"/>
      <c r="B2" s="19"/>
      <c r="C2" s="20"/>
      <c r="D2" s="19"/>
      <c r="E2" s="19"/>
      <c r="F2" s="20"/>
      <c r="G2" s="226"/>
      <c r="H2" s="226"/>
      <c r="I2" s="226"/>
    </row>
    <row r="3" spans="1:10" ht="24" x14ac:dyDescent="0.4">
      <c r="A3" s="225" t="s">
        <v>40</v>
      </c>
      <c r="B3" s="225"/>
      <c r="C3" s="225"/>
      <c r="D3" s="225"/>
      <c r="E3" s="225"/>
      <c r="F3" s="225"/>
      <c r="G3" s="225"/>
      <c r="H3" s="225"/>
      <c r="I3" s="225"/>
    </row>
    <row r="4" spans="1:10" x14ac:dyDescent="0.4">
      <c r="A4" s="23"/>
      <c r="B4" s="23"/>
      <c r="C4" s="23"/>
      <c r="D4" s="22"/>
      <c r="E4" s="22"/>
      <c r="F4" s="3"/>
    </row>
    <row r="5" spans="1:10" x14ac:dyDescent="0.35">
      <c r="A5" s="227"/>
      <c r="B5" s="227"/>
      <c r="C5" s="24"/>
      <c r="D5" s="25"/>
      <c r="E5" s="25"/>
      <c r="F5" s="42" t="s">
        <v>29</v>
      </c>
      <c r="G5" s="25"/>
      <c r="H5" s="25"/>
    </row>
    <row r="6" spans="1:10" ht="24" x14ac:dyDescent="0.35">
      <c r="A6" s="196" t="s">
        <v>133</v>
      </c>
      <c r="B6" s="197"/>
      <c r="C6" s="156" t="s">
        <v>19</v>
      </c>
      <c r="D6" s="220">
        <f>H37</f>
        <v>0</v>
      </c>
      <c r="E6" s="220"/>
      <c r="F6" s="220"/>
      <c r="G6" s="7" t="s">
        <v>23</v>
      </c>
      <c r="H6" s="25"/>
      <c r="I6" s="42"/>
    </row>
    <row r="7" spans="1:10" ht="24" x14ac:dyDescent="0.35">
      <c r="A7" s="196"/>
      <c r="B7" s="197"/>
      <c r="C7" s="156" t="s">
        <v>20</v>
      </c>
      <c r="D7" s="220"/>
      <c r="E7" s="220"/>
      <c r="F7" s="220"/>
      <c r="G7" s="7" t="s">
        <v>23</v>
      </c>
      <c r="H7" s="60"/>
      <c r="I7" s="26"/>
    </row>
    <row r="8" spans="1:10" ht="24.75" thickBot="1" x14ac:dyDescent="0.4">
      <c r="A8" s="196"/>
      <c r="B8" s="196"/>
      <c r="C8" s="155" t="s">
        <v>24</v>
      </c>
      <c r="D8" s="235">
        <v>0</v>
      </c>
      <c r="E8" s="235"/>
      <c r="F8" s="235"/>
      <c r="G8" s="7" t="s">
        <v>23</v>
      </c>
      <c r="H8" s="25"/>
      <c r="I8" s="26"/>
    </row>
    <row r="9" spans="1:10" ht="24.75" thickBot="1" x14ac:dyDescent="0.4">
      <c r="A9" s="27"/>
      <c r="B9" s="27"/>
      <c r="C9" s="28" t="s">
        <v>15</v>
      </c>
      <c r="D9" s="233">
        <f>SUM(D6:F8)</f>
        <v>0</v>
      </c>
      <c r="E9" s="233"/>
      <c r="F9" s="234"/>
      <c r="G9" s="8" t="s">
        <v>23</v>
      </c>
      <c r="H9" s="25"/>
      <c r="I9" s="26"/>
    </row>
    <row r="10" spans="1:10" x14ac:dyDescent="0.35">
      <c r="A10" s="60"/>
      <c r="B10" s="60"/>
      <c r="C10" s="24"/>
      <c r="D10" s="25"/>
      <c r="E10" s="25"/>
      <c r="F10" s="24"/>
      <c r="G10" s="25"/>
      <c r="H10" s="25"/>
      <c r="I10" s="26"/>
    </row>
    <row r="11" spans="1:10" ht="24.75" thickBot="1" x14ac:dyDescent="0.4">
      <c r="A11" s="62" t="s">
        <v>132</v>
      </c>
      <c r="B11" s="60"/>
      <c r="C11" s="154"/>
      <c r="D11" s="25"/>
      <c r="E11" s="25"/>
      <c r="F11" s="24"/>
      <c r="G11" s="25"/>
      <c r="H11" s="25"/>
      <c r="I11" s="42" t="s">
        <v>131</v>
      </c>
    </row>
    <row r="12" spans="1:10" ht="6" customHeight="1" x14ac:dyDescent="0.4">
      <c r="A12" s="228" t="s">
        <v>1</v>
      </c>
      <c r="B12" s="229"/>
      <c r="C12" s="218" t="s">
        <v>2</v>
      </c>
      <c r="D12" s="232" t="s">
        <v>3</v>
      </c>
      <c r="E12" s="232" t="s">
        <v>4</v>
      </c>
      <c r="F12" s="218" t="s">
        <v>5</v>
      </c>
      <c r="G12" s="213" t="s">
        <v>6</v>
      </c>
      <c r="H12" s="153"/>
      <c r="I12" s="221" t="s">
        <v>7</v>
      </c>
      <c r="J12" s="29"/>
    </row>
    <row r="13" spans="1:10" ht="39.75" customHeight="1" thickBot="1" x14ac:dyDescent="0.45">
      <c r="A13" s="230"/>
      <c r="B13" s="231"/>
      <c r="C13" s="219"/>
      <c r="D13" s="214"/>
      <c r="E13" s="214"/>
      <c r="F13" s="219"/>
      <c r="G13" s="214"/>
      <c r="H13" s="152" t="s">
        <v>14</v>
      </c>
      <c r="I13" s="222"/>
    </row>
    <row r="14" spans="1:10" ht="24" x14ac:dyDescent="0.4">
      <c r="A14" s="202" t="s">
        <v>11</v>
      </c>
      <c r="B14" s="203"/>
      <c r="C14" s="144"/>
      <c r="D14" s="143"/>
      <c r="E14" s="142"/>
      <c r="F14" s="141"/>
      <c r="G14" s="137"/>
      <c r="H14" s="126"/>
      <c r="I14" s="151"/>
    </row>
    <row r="15" spans="1:10" ht="24" x14ac:dyDescent="0.4">
      <c r="A15" s="204"/>
      <c r="B15" s="205"/>
      <c r="C15" s="124"/>
      <c r="D15" s="123"/>
      <c r="E15" s="122"/>
      <c r="F15" s="121"/>
      <c r="G15" s="137"/>
      <c r="H15" s="119"/>
      <c r="I15" s="150"/>
    </row>
    <row r="16" spans="1:10" ht="24" x14ac:dyDescent="0.4">
      <c r="A16" s="204"/>
      <c r="B16" s="205"/>
      <c r="C16" s="124"/>
      <c r="D16" s="123"/>
      <c r="E16" s="122"/>
      <c r="F16" s="121"/>
      <c r="G16" s="137"/>
      <c r="H16" s="119"/>
      <c r="I16" s="150"/>
    </row>
    <row r="17" spans="1:9" ht="24" x14ac:dyDescent="0.4">
      <c r="A17" s="204"/>
      <c r="B17" s="205"/>
      <c r="C17" s="124"/>
      <c r="D17" s="123"/>
      <c r="E17" s="122"/>
      <c r="F17" s="121"/>
      <c r="G17" s="137"/>
      <c r="H17" s="119"/>
      <c r="I17" s="150"/>
    </row>
    <row r="18" spans="1:9" ht="24" x14ac:dyDescent="0.4">
      <c r="A18" s="206"/>
      <c r="B18" s="207"/>
      <c r="C18" s="117"/>
      <c r="D18" s="117"/>
      <c r="E18" s="149"/>
      <c r="F18" s="116"/>
      <c r="G18" s="148"/>
      <c r="H18" s="114"/>
      <c r="I18" s="147"/>
    </row>
    <row r="19" spans="1:9" ht="24.75" thickBot="1" x14ac:dyDescent="0.45">
      <c r="A19" s="206"/>
      <c r="B19" s="207"/>
      <c r="C19" s="117"/>
      <c r="D19" s="117"/>
      <c r="E19" s="149"/>
      <c r="F19" s="116"/>
      <c r="G19" s="148"/>
      <c r="H19" s="114"/>
      <c r="I19" s="147"/>
    </row>
    <row r="20" spans="1:9" ht="24.75" thickBot="1" x14ac:dyDescent="0.45">
      <c r="A20" s="215" t="s">
        <v>8</v>
      </c>
      <c r="B20" s="216"/>
      <c r="C20" s="216"/>
      <c r="D20" s="216"/>
      <c r="E20" s="216"/>
      <c r="F20" s="217"/>
      <c r="G20" s="146">
        <f>SUM(G14:G19)</f>
        <v>0</v>
      </c>
      <c r="H20" s="111">
        <f>SUM(H14:H19)</f>
        <v>0</v>
      </c>
      <c r="I20" s="145"/>
    </row>
    <row r="21" spans="1:9" ht="24" x14ac:dyDescent="0.4">
      <c r="A21" s="202" t="s">
        <v>12</v>
      </c>
      <c r="B21" s="203"/>
      <c r="C21" s="144"/>
      <c r="D21" s="143"/>
      <c r="E21" s="142"/>
      <c r="F21" s="141"/>
      <c r="G21" s="137"/>
      <c r="H21" s="140"/>
      <c r="I21" s="139"/>
    </row>
    <row r="22" spans="1:9" ht="24" x14ac:dyDescent="0.4">
      <c r="A22" s="204"/>
      <c r="B22" s="205"/>
      <c r="C22" s="124"/>
      <c r="D22" s="123"/>
      <c r="E22" s="122"/>
      <c r="F22" s="121"/>
      <c r="G22" s="120"/>
      <c r="H22" s="136"/>
      <c r="I22" s="138"/>
    </row>
    <row r="23" spans="1:9" ht="24" x14ac:dyDescent="0.4">
      <c r="A23" s="204"/>
      <c r="B23" s="205"/>
      <c r="C23" s="124"/>
      <c r="D23" s="123"/>
      <c r="E23" s="122"/>
      <c r="F23" s="121"/>
      <c r="G23" s="120"/>
      <c r="H23" s="136"/>
      <c r="I23" s="135"/>
    </row>
    <row r="24" spans="1:9" ht="24" x14ac:dyDescent="0.4">
      <c r="A24" s="204"/>
      <c r="B24" s="205"/>
      <c r="C24" s="124"/>
      <c r="D24" s="123"/>
      <c r="E24" s="122"/>
      <c r="F24" s="121"/>
      <c r="G24" s="120"/>
      <c r="H24" s="136"/>
      <c r="I24" s="135"/>
    </row>
    <row r="25" spans="1:9" ht="24" x14ac:dyDescent="0.4">
      <c r="A25" s="204"/>
      <c r="B25" s="205"/>
      <c r="C25" s="124"/>
      <c r="D25" s="123"/>
      <c r="E25" s="122"/>
      <c r="F25" s="121"/>
      <c r="G25" s="120"/>
      <c r="H25" s="136"/>
      <c r="I25" s="135"/>
    </row>
    <row r="26" spans="1:9" ht="24" x14ac:dyDescent="0.4">
      <c r="A26" s="204"/>
      <c r="B26" s="205"/>
      <c r="C26" s="134"/>
      <c r="D26" s="134"/>
      <c r="E26" s="129"/>
      <c r="F26" s="133"/>
      <c r="G26" s="137"/>
      <c r="H26" s="136"/>
      <c r="I26" s="135"/>
    </row>
    <row r="27" spans="1:9" ht="24.75" thickBot="1" x14ac:dyDescent="0.45">
      <c r="A27" s="206"/>
      <c r="B27" s="207"/>
      <c r="C27" s="134"/>
      <c r="D27" s="134"/>
      <c r="E27" s="117"/>
      <c r="F27" s="133"/>
      <c r="G27" s="132"/>
      <c r="H27" s="114"/>
      <c r="I27" s="131"/>
    </row>
    <row r="28" spans="1:9" ht="24.75" thickBot="1" x14ac:dyDescent="0.45">
      <c r="A28" s="208" t="s">
        <v>8</v>
      </c>
      <c r="B28" s="209"/>
      <c r="C28" s="209"/>
      <c r="D28" s="209"/>
      <c r="E28" s="209"/>
      <c r="F28" s="210"/>
      <c r="G28" s="112">
        <f>SUM(G21:G27)</f>
        <v>0</v>
      </c>
      <c r="H28" s="111">
        <f>SUM(H21:H27)</f>
        <v>0</v>
      </c>
      <c r="I28" s="130"/>
    </row>
    <row r="29" spans="1:9" ht="24" x14ac:dyDescent="0.4">
      <c r="A29" s="202" t="s">
        <v>13</v>
      </c>
      <c r="B29" s="203"/>
      <c r="C29" s="124"/>
      <c r="D29" s="123"/>
      <c r="E29" s="122"/>
      <c r="F29" s="121"/>
      <c r="G29" s="120">
        <f t="shared" ref="G29:G34" si="0">SUM(D29*F29)</f>
        <v>0</v>
      </c>
      <c r="H29" s="126"/>
      <c r="I29" s="125"/>
    </row>
    <row r="30" spans="1:9" ht="24" x14ac:dyDescent="0.4">
      <c r="A30" s="204"/>
      <c r="B30" s="205"/>
      <c r="C30" s="124"/>
      <c r="D30" s="123"/>
      <c r="E30" s="122"/>
      <c r="F30" s="121"/>
      <c r="G30" s="120">
        <f t="shared" si="0"/>
        <v>0</v>
      </c>
      <c r="H30" s="119"/>
      <c r="I30" s="118"/>
    </row>
    <row r="31" spans="1:9" ht="24" x14ac:dyDescent="0.4">
      <c r="A31" s="204"/>
      <c r="B31" s="205"/>
      <c r="C31" s="124"/>
      <c r="D31" s="123"/>
      <c r="E31" s="122"/>
      <c r="F31" s="121"/>
      <c r="G31" s="120">
        <f t="shared" si="0"/>
        <v>0</v>
      </c>
      <c r="H31" s="119"/>
      <c r="I31" s="118"/>
    </row>
    <row r="32" spans="1:9" ht="24" x14ac:dyDescent="0.4">
      <c r="A32" s="204"/>
      <c r="B32" s="205"/>
      <c r="C32" s="124"/>
      <c r="D32" s="123"/>
      <c r="E32" s="122"/>
      <c r="F32" s="121"/>
      <c r="G32" s="120">
        <f t="shared" si="0"/>
        <v>0</v>
      </c>
      <c r="H32" s="119"/>
      <c r="I32" s="118"/>
    </row>
    <row r="33" spans="1:12" ht="24" x14ac:dyDescent="0.4">
      <c r="A33" s="204"/>
      <c r="B33" s="205"/>
      <c r="C33" s="124"/>
      <c r="D33" s="123"/>
      <c r="E33" s="122"/>
      <c r="F33" s="121"/>
      <c r="G33" s="120">
        <f t="shared" si="0"/>
        <v>0</v>
      </c>
      <c r="H33" s="119"/>
      <c r="I33" s="118"/>
    </row>
    <row r="34" spans="1:12" ht="24.75" thickBot="1" x14ac:dyDescent="0.45">
      <c r="A34" s="206"/>
      <c r="B34" s="207"/>
      <c r="C34" s="117"/>
      <c r="D34" s="117"/>
      <c r="E34" s="117"/>
      <c r="F34" s="116"/>
      <c r="G34" s="115">
        <f t="shared" si="0"/>
        <v>0</v>
      </c>
      <c r="H34" s="114"/>
      <c r="I34" s="113"/>
    </row>
    <row r="35" spans="1:12" ht="24.75" thickBot="1" x14ac:dyDescent="0.45">
      <c r="A35" s="208" t="s">
        <v>8</v>
      </c>
      <c r="B35" s="209"/>
      <c r="C35" s="209"/>
      <c r="D35" s="209"/>
      <c r="E35" s="209"/>
      <c r="F35" s="210"/>
      <c r="G35" s="112">
        <f>SUM(G29:G34)</f>
        <v>0</v>
      </c>
      <c r="H35" s="111">
        <f>SUM(H29:H34)</f>
        <v>0</v>
      </c>
      <c r="I35" s="110"/>
    </row>
    <row r="36" spans="1:12" ht="22.5" customHeight="1" thickBot="1" x14ac:dyDescent="0.45">
      <c r="A36" s="211" t="s">
        <v>22</v>
      </c>
      <c r="B36" s="212"/>
      <c r="C36" s="212"/>
      <c r="D36" s="212"/>
      <c r="E36" s="212"/>
      <c r="F36" s="212"/>
      <c r="G36" s="109">
        <f>SUM(G35,G28,G20)</f>
        <v>0</v>
      </c>
      <c r="H36" s="108">
        <f>SUM(H35,H28,H20)</f>
        <v>0</v>
      </c>
      <c r="I36" s="107"/>
      <c r="J36" s="21" t="s">
        <v>25</v>
      </c>
      <c r="L36" s="9">
        <f>SUM(H36*0.9)</f>
        <v>0</v>
      </c>
    </row>
    <row r="37" spans="1:12" ht="22.5" customHeight="1" thickBot="1" x14ac:dyDescent="0.45">
      <c r="A37" s="40"/>
      <c r="B37" s="40"/>
      <c r="C37" s="40"/>
      <c r="D37" s="40"/>
      <c r="E37" s="40"/>
      <c r="F37" s="41"/>
      <c r="G37" s="106" t="s">
        <v>21</v>
      </c>
      <c r="H37" s="105">
        <f>L40</f>
        <v>0</v>
      </c>
      <c r="I37" s="104" t="s">
        <v>27</v>
      </c>
      <c r="J37" s="21" t="s">
        <v>28</v>
      </c>
      <c r="L37" s="9">
        <v>2700000</v>
      </c>
    </row>
    <row r="38" spans="1:12" ht="22.5" customHeight="1" x14ac:dyDescent="0.4">
      <c r="A38" s="40"/>
      <c r="B38" s="40"/>
      <c r="C38" s="40"/>
      <c r="D38" s="40"/>
      <c r="E38" s="40"/>
      <c r="F38" s="41"/>
      <c r="G38" s="103"/>
      <c r="H38" s="103"/>
      <c r="I38" s="100" t="s">
        <v>26</v>
      </c>
      <c r="L38" s="10">
        <f>MIN(L$36,$L$37)</f>
        <v>0</v>
      </c>
    </row>
    <row r="39" spans="1:12" ht="22.5" customHeight="1" x14ac:dyDescent="0.4">
      <c r="A39" s="40"/>
      <c r="B39" s="40"/>
      <c r="C39" s="40"/>
      <c r="D39" s="40"/>
      <c r="E39" s="40"/>
      <c r="F39" s="41"/>
      <c r="G39" s="102" t="s">
        <v>42</v>
      </c>
      <c r="H39" s="101">
        <f>SUM(G36-H37)</f>
        <v>0</v>
      </c>
      <c r="I39" s="100"/>
      <c r="L39" s="10"/>
    </row>
    <row r="40" spans="1:12" s="4" customFormat="1" ht="18" customHeight="1" x14ac:dyDescent="0.4">
      <c r="A40" s="198" t="s">
        <v>38</v>
      </c>
      <c r="B40" s="198"/>
      <c r="C40" s="198"/>
      <c r="D40" s="198"/>
      <c r="E40" s="198"/>
      <c r="F40" s="198"/>
      <c r="G40" s="198"/>
      <c r="H40" s="198"/>
      <c r="I40" s="198"/>
      <c r="J40" s="21" t="s">
        <v>26</v>
      </c>
      <c r="L40" s="11">
        <f>ROUNDDOWN(L38,-3)</f>
        <v>0</v>
      </c>
    </row>
    <row r="41" spans="1:12" s="4" customFormat="1" ht="17.25" customHeight="1" x14ac:dyDescent="0.4">
      <c r="A41" s="198" t="s">
        <v>9</v>
      </c>
      <c r="B41" s="198"/>
      <c r="C41" s="198"/>
      <c r="D41" s="198"/>
      <c r="E41" s="198"/>
      <c r="F41" s="198"/>
      <c r="G41" s="198"/>
      <c r="H41" s="198"/>
      <c r="I41" s="198"/>
    </row>
    <row r="42" spans="1:12" s="4" customFormat="1" ht="17.25" customHeight="1" x14ac:dyDescent="0.4">
      <c r="A42" s="199" t="s">
        <v>101</v>
      </c>
      <c r="B42" s="199"/>
      <c r="C42" s="199"/>
      <c r="D42" s="199"/>
      <c r="E42" s="199"/>
      <c r="F42" s="199"/>
      <c r="G42" s="199"/>
      <c r="H42" s="199"/>
      <c r="I42" s="199"/>
    </row>
    <row r="43" spans="1:12" s="4" customFormat="1" ht="17.25" customHeight="1" x14ac:dyDescent="0.4">
      <c r="A43" s="199" t="s">
        <v>130</v>
      </c>
      <c r="B43" s="199"/>
      <c r="C43" s="199"/>
      <c r="D43" s="199"/>
      <c r="E43" s="199"/>
      <c r="F43" s="199"/>
      <c r="G43" s="199"/>
      <c r="H43" s="199"/>
      <c r="I43" s="199"/>
    </row>
    <row r="44" spans="1:12" s="5" customFormat="1" x14ac:dyDescent="0.4">
      <c r="A44" s="32"/>
      <c r="B44" s="33"/>
      <c r="C44" s="64"/>
      <c r="D44" s="27"/>
      <c r="E44" s="32"/>
      <c r="I44" s="22"/>
    </row>
    <row r="45" spans="1:12" s="5" customFormat="1" x14ac:dyDescent="0.4">
      <c r="A45" s="32"/>
      <c r="B45" s="27"/>
      <c r="C45" s="63"/>
      <c r="D45" s="27"/>
      <c r="E45" s="27"/>
      <c r="F45" s="63"/>
      <c r="G45" s="27"/>
      <c r="H45" s="27"/>
      <c r="I45" s="22"/>
    </row>
    <row r="46" spans="1:12" s="37" customFormat="1" ht="14.25" customHeight="1" x14ac:dyDescent="0.4">
      <c r="A46" s="34"/>
      <c r="B46" s="34"/>
      <c r="C46" s="35"/>
      <c r="D46" s="35"/>
      <c r="E46" s="35"/>
      <c r="F46" s="36"/>
      <c r="G46" s="36"/>
      <c r="H46" s="36"/>
      <c r="I46" s="35"/>
    </row>
    <row r="47" spans="1:12" s="37" customFormat="1" ht="14.25" customHeight="1" x14ac:dyDescent="0.4">
      <c r="A47" s="34"/>
      <c r="B47" s="34"/>
      <c r="C47" s="35"/>
      <c r="D47" s="35"/>
      <c r="E47" s="35"/>
      <c r="F47" s="36"/>
      <c r="G47" s="36"/>
      <c r="H47" s="36"/>
      <c r="I47" s="35"/>
    </row>
    <row r="48" spans="1:12" s="37" customFormat="1" ht="14.25" customHeight="1" x14ac:dyDescent="0.4">
      <c r="A48" s="34"/>
      <c r="B48" s="34"/>
      <c r="C48" s="35"/>
      <c r="D48" s="35"/>
      <c r="E48" s="35"/>
      <c r="F48" s="36"/>
      <c r="G48" s="36"/>
      <c r="H48" s="36"/>
      <c r="I48" s="35"/>
    </row>
    <row r="49" spans="1:9" s="37" customFormat="1" ht="14.25" customHeight="1" x14ac:dyDescent="0.4">
      <c r="A49" s="34"/>
      <c r="B49" s="34"/>
      <c r="C49" s="35"/>
      <c r="D49" s="35"/>
      <c r="E49" s="35"/>
      <c r="F49" s="36"/>
      <c r="G49" s="36"/>
      <c r="H49" s="36"/>
      <c r="I49" s="35"/>
    </row>
    <row r="50" spans="1:9" s="37" customFormat="1" ht="14.25" customHeight="1" x14ac:dyDescent="0.4">
      <c r="A50" s="34"/>
      <c r="B50" s="34"/>
      <c r="C50" s="35"/>
      <c r="D50" s="35"/>
      <c r="E50" s="35"/>
      <c r="F50" s="36"/>
      <c r="G50" s="36"/>
      <c r="H50" s="36"/>
      <c r="I50" s="35"/>
    </row>
    <row r="51" spans="1:9" s="37" customFormat="1" ht="14.25" customHeight="1" x14ac:dyDescent="0.4">
      <c r="A51" s="34"/>
      <c r="B51" s="34"/>
      <c r="C51" s="35"/>
      <c r="D51" s="35"/>
      <c r="E51" s="35"/>
      <c r="F51" s="36"/>
      <c r="G51" s="36"/>
      <c r="H51" s="36"/>
      <c r="I51" s="35"/>
    </row>
    <row r="52" spans="1:9" s="37" customFormat="1" ht="14.25" customHeight="1" x14ac:dyDescent="0.4">
      <c r="A52" s="34"/>
      <c r="B52" s="34"/>
      <c r="C52" s="35"/>
      <c r="D52" s="35"/>
      <c r="E52" s="35"/>
      <c r="F52" s="36"/>
      <c r="G52" s="36"/>
      <c r="H52" s="36"/>
      <c r="I52" s="35"/>
    </row>
    <row r="53" spans="1:9" s="37" customFormat="1" ht="14.25" customHeight="1" x14ac:dyDescent="0.4">
      <c r="A53" s="34"/>
      <c r="B53" s="34"/>
      <c r="C53" s="35"/>
      <c r="D53" s="35"/>
      <c r="E53" s="35"/>
      <c r="F53" s="36"/>
      <c r="G53" s="36"/>
      <c r="H53" s="36"/>
      <c r="I53" s="35"/>
    </row>
    <row r="54" spans="1:9" s="37" customFormat="1" ht="14.25" customHeight="1" x14ac:dyDescent="0.4">
      <c r="A54" s="34"/>
      <c r="B54" s="34"/>
      <c r="C54" s="35"/>
      <c r="D54" s="35"/>
      <c r="E54" s="35"/>
      <c r="F54" s="36"/>
      <c r="G54" s="36"/>
      <c r="H54" s="36"/>
      <c r="I54" s="35"/>
    </row>
    <row r="55" spans="1:9" s="37" customFormat="1" ht="14.25" customHeight="1" x14ac:dyDescent="0.4">
      <c r="A55" s="34"/>
      <c r="B55" s="34"/>
      <c r="C55" s="35"/>
      <c r="D55" s="35"/>
      <c r="E55" s="35"/>
      <c r="F55" s="36"/>
      <c r="G55" s="36"/>
      <c r="H55" s="36"/>
      <c r="I55" s="35"/>
    </row>
    <row r="56" spans="1:9" s="37" customFormat="1" ht="14.25" customHeight="1" x14ac:dyDescent="0.4">
      <c r="A56" s="34"/>
      <c r="B56" s="34"/>
      <c r="C56" s="35"/>
      <c r="D56" s="35"/>
      <c r="E56" s="35"/>
      <c r="F56" s="36"/>
      <c r="G56" s="36"/>
      <c r="H56" s="36"/>
      <c r="I56" s="35"/>
    </row>
    <row r="57" spans="1:9" s="37" customFormat="1" x14ac:dyDescent="0.4">
      <c r="A57" s="34"/>
      <c r="B57" s="34"/>
      <c r="C57" s="35"/>
      <c r="D57" s="35"/>
      <c r="E57" s="35"/>
      <c r="F57" s="36"/>
      <c r="G57" s="36"/>
      <c r="H57" s="36"/>
      <c r="I57" s="35"/>
    </row>
    <row r="58" spans="1:9" s="37" customFormat="1" x14ac:dyDescent="0.4">
      <c r="A58" s="34"/>
      <c r="B58" s="34"/>
      <c r="C58" s="38"/>
      <c r="D58" s="35"/>
      <c r="E58" s="35"/>
      <c r="F58" s="36"/>
      <c r="G58" s="36"/>
      <c r="H58" s="36"/>
      <c r="I58" s="65"/>
    </row>
    <row r="59" spans="1:9" s="37" customFormat="1" x14ac:dyDescent="0.4">
      <c r="A59" s="34"/>
      <c r="B59" s="34"/>
      <c r="C59" s="35"/>
      <c r="D59" s="35"/>
      <c r="E59" s="35"/>
      <c r="F59" s="36"/>
      <c r="G59" s="36"/>
      <c r="H59" s="36"/>
      <c r="I59" s="65"/>
    </row>
    <row r="60" spans="1:9" s="37" customFormat="1" x14ac:dyDescent="0.4">
      <c r="A60" s="66"/>
      <c r="B60" s="66"/>
      <c r="C60" s="200"/>
      <c r="D60" s="200"/>
      <c r="E60" s="200"/>
      <c r="F60" s="200"/>
      <c r="G60" s="36"/>
      <c r="H60" s="36"/>
      <c r="I60" s="65"/>
    </row>
    <row r="61" spans="1:9" s="37" customFormat="1" ht="15" customHeight="1" x14ac:dyDescent="0.4">
      <c r="A61" s="201"/>
      <c r="B61" s="201"/>
      <c r="C61" s="30"/>
      <c r="D61" s="35"/>
      <c r="E61" s="35"/>
      <c r="F61" s="36"/>
      <c r="G61" s="36"/>
      <c r="H61" s="36"/>
      <c r="I61" s="65"/>
    </row>
    <row r="62" spans="1:9" s="37" customFormat="1" ht="19.5" x14ac:dyDescent="0.4">
      <c r="A62" s="195"/>
      <c r="B62" s="195"/>
      <c r="C62" s="195"/>
      <c r="D62" s="195"/>
      <c r="E62" s="195"/>
      <c r="F62" s="195"/>
      <c r="G62" s="39"/>
      <c r="H62" s="39"/>
      <c r="I62" s="61"/>
    </row>
  </sheetData>
  <mergeCells count="30">
    <mergeCell ref="F12:F13"/>
    <mergeCell ref="D7:F7"/>
    <mergeCell ref="D6:F6"/>
    <mergeCell ref="I12:I13"/>
    <mergeCell ref="H1:I1"/>
    <mergeCell ref="A3:I3"/>
    <mergeCell ref="G2:I2"/>
    <mergeCell ref="A5:B5"/>
    <mergeCell ref="A12:B13"/>
    <mergeCell ref="C12:C13"/>
    <mergeCell ref="D12:D13"/>
    <mergeCell ref="E12:E13"/>
    <mergeCell ref="D9:F9"/>
    <mergeCell ref="D8:F8"/>
    <mergeCell ref="A62:F62"/>
    <mergeCell ref="A6:B8"/>
    <mergeCell ref="A41:I41"/>
    <mergeCell ref="A42:I42"/>
    <mergeCell ref="A43:I43"/>
    <mergeCell ref="C60:F60"/>
    <mergeCell ref="A61:B61"/>
    <mergeCell ref="A29:B34"/>
    <mergeCell ref="A35:F35"/>
    <mergeCell ref="A36:F36"/>
    <mergeCell ref="A40:I40"/>
    <mergeCell ref="G12:G13"/>
    <mergeCell ref="A14:B19"/>
    <mergeCell ref="A20:F20"/>
    <mergeCell ref="A21:B27"/>
    <mergeCell ref="A28:F28"/>
  </mergeCells>
  <phoneticPr fontId="1"/>
  <pageMargins left="0.70866141732283472" right="0.70866141732283472" top="0.74803149606299213" bottom="0.74803149606299213" header="0.31496062992125984" footer="0.31496062992125984"/>
  <pageSetup paperSize="9" scale="65" orientation="portrait" copies="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69"/>
  <sheetViews>
    <sheetView view="pageBreakPreview" zoomScale="70" zoomScaleNormal="115" zoomScaleSheetLayoutView="70" zoomScalePageLayoutView="55" workbookViewId="0">
      <selection activeCell="A4" sqref="A4"/>
    </sheetView>
  </sheetViews>
  <sheetFormatPr defaultColWidth="11" defaultRowHeight="18.75" x14ac:dyDescent="0.4"/>
  <cols>
    <col min="1" max="1" width="12" style="21" customWidth="1"/>
    <col min="2" max="2" width="4.625" style="21" customWidth="1"/>
    <col min="3" max="3" width="32.875" style="21" customWidth="1"/>
    <col min="4" max="4" width="5" style="21" customWidth="1"/>
    <col min="5" max="5" width="4.625" style="21" customWidth="1"/>
    <col min="6" max="6" width="9" style="31" customWidth="1"/>
    <col min="7" max="7" width="13.125" style="21" customWidth="1"/>
    <col min="8" max="8" width="11.625" style="21" customWidth="1"/>
    <col min="9" max="9" width="26.5" style="21" customWidth="1"/>
    <col min="10" max="255" width="11" style="21"/>
    <col min="256" max="256" width="13.375" style="21" customWidth="1"/>
    <col min="257" max="257" width="4.625" style="21" customWidth="1"/>
    <col min="258" max="258" width="17.5" style="21" customWidth="1"/>
    <col min="259" max="259" width="5" style="21" customWidth="1"/>
    <col min="260" max="260" width="4.625" style="21" customWidth="1"/>
    <col min="261" max="261" width="7.125" style="21" customWidth="1"/>
    <col min="262" max="262" width="9" style="21" customWidth="1"/>
    <col min="263" max="263" width="10" style="21" customWidth="1"/>
    <col min="264" max="264" width="22" style="21" customWidth="1"/>
    <col min="265" max="265" width="9" style="21" customWidth="1"/>
    <col min="266" max="511" width="11" style="21"/>
    <col min="512" max="512" width="13.375" style="21" customWidth="1"/>
    <col min="513" max="513" width="4.625" style="21" customWidth="1"/>
    <col min="514" max="514" width="17.5" style="21" customWidth="1"/>
    <col min="515" max="515" width="5" style="21" customWidth="1"/>
    <col min="516" max="516" width="4.625" style="21" customWidth="1"/>
    <col min="517" max="517" width="7.125" style="21" customWidth="1"/>
    <col min="518" max="518" width="9" style="21" customWidth="1"/>
    <col min="519" max="519" width="10" style="21" customWidth="1"/>
    <col min="520" max="520" width="22" style="21" customWidth="1"/>
    <col min="521" max="521" width="9" style="21" customWidth="1"/>
    <col min="522" max="767" width="11" style="21"/>
    <col min="768" max="768" width="13.375" style="21" customWidth="1"/>
    <col min="769" max="769" width="4.625" style="21" customWidth="1"/>
    <col min="770" max="770" width="17.5" style="21" customWidth="1"/>
    <col min="771" max="771" width="5" style="21" customWidth="1"/>
    <col min="772" max="772" width="4.625" style="21" customWidth="1"/>
    <col min="773" max="773" width="7.125" style="21" customWidth="1"/>
    <col min="774" max="774" width="9" style="21" customWidth="1"/>
    <col min="775" max="775" width="10" style="21" customWidth="1"/>
    <col min="776" max="776" width="22" style="21" customWidth="1"/>
    <col min="777" max="777" width="9" style="21" customWidth="1"/>
    <col min="778" max="1023" width="11" style="21"/>
    <col min="1024" max="1024" width="13.375" style="21" customWidth="1"/>
    <col min="1025" max="1025" width="4.625" style="21" customWidth="1"/>
    <col min="1026" max="1026" width="17.5" style="21" customWidth="1"/>
    <col min="1027" max="1027" width="5" style="21" customWidth="1"/>
    <col min="1028" max="1028" width="4.625" style="21" customWidth="1"/>
    <col min="1029" max="1029" width="7.125" style="21" customWidth="1"/>
    <col min="1030" max="1030" width="9" style="21" customWidth="1"/>
    <col min="1031" max="1031" width="10" style="21" customWidth="1"/>
    <col min="1032" max="1032" width="22" style="21" customWidth="1"/>
    <col min="1033" max="1033" width="9" style="21" customWidth="1"/>
    <col min="1034" max="1279" width="11" style="21"/>
    <col min="1280" max="1280" width="13.375" style="21" customWidth="1"/>
    <col min="1281" max="1281" width="4.625" style="21" customWidth="1"/>
    <col min="1282" max="1282" width="17.5" style="21" customWidth="1"/>
    <col min="1283" max="1283" width="5" style="21" customWidth="1"/>
    <col min="1284" max="1284" width="4.625" style="21" customWidth="1"/>
    <col min="1285" max="1285" width="7.125" style="21" customWidth="1"/>
    <col min="1286" max="1286" width="9" style="21" customWidth="1"/>
    <col min="1287" max="1287" width="10" style="21" customWidth="1"/>
    <col min="1288" max="1288" width="22" style="21" customWidth="1"/>
    <col min="1289" max="1289" width="9" style="21" customWidth="1"/>
    <col min="1290" max="1535" width="11" style="21"/>
    <col min="1536" max="1536" width="13.375" style="21" customWidth="1"/>
    <col min="1537" max="1537" width="4.625" style="21" customWidth="1"/>
    <col min="1538" max="1538" width="17.5" style="21" customWidth="1"/>
    <col min="1539" max="1539" width="5" style="21" customWidth="1"/>
    <col min="1540" max="1540" width="4.625" style="21" customWidth="1"/>
    <col min="1541" max="1541" width="7.125" style="21" customWidth="1"/>
    <col min="1542" max="1542" width="9" style="21" customWidth="1"/>
    <col min="1543" max="1543" width="10" style="21" customWidth="1"/>
    <col min="1544" max="1544" width="22" style="21" customWidth="1"/>
    <col min="1545" max="1545" width="9" style="21" customWidth="1"/>
    <col min="1546" max="1791" width="11" style="21"/>
    <col min="1792" max="1792" width="13.375" style="21" customWidth="1"/>
    <col min="1793" max="1793" width="4.625" style="21" customWidth="1"/>
    <col min="1794" max="1794" width="17.5" style="21" customWidth="1"/>
    <col min="1795" max="1795" width="5" style="21" customWidth="1"/>
    <col min="1796" max="1796" width="4.625" style="21" customWidth="1"/>
    <col min="1797" max="1797" width="7.125" style="21" customWidth="1"/>
    <col min="1798" max="1798" width="9" style="21" customWidth="1"/>
    <col min="1799" max="1799" width="10" style="21" customWidth="1"/>
    <col min="1800" max="1800" width="22" style="21" customWidth="1"/>
    <col min="1801" max="1801" width="9" style="21" customWidth="1"/>
    <col min="1802" max="2047" width="11" style="21"/>
    <col min="2048" max="2048" width="13.375" style="21" customWidth="1"/>
    <col min="2049" max="2049" width="4.625" style="21" customWidth="1"/>
    <col min="2050" max="2050" width="17.5" style="21" customWidth="1"/>
    <col min="2051" max="2051" width="5" style="21" customWidth="1"/>
    <col min="2052" max="2052" width="4.625" style="21" customWidth="1"/>
    <col min="2053" max="2053" width="7.125" style="21" customWidth="1"/>
    <col min="2054" max="2054" width="9" style="21" customWidth="1"/>
    <col min="2055" max="2055" width="10" style="21" customWidth="1"/>
    <col min="2056" max="2056" width="22" style="21" customWidth="1"/>
    <col min="2057" max="2057" width="9" style="21" customWidth="1"/>
    <col min="2058" max="2303" width="11" style="21"/>
    <col min="2304" max="2304" width="13.375" style="21" customWidth="1"/>
    <col min="2305" max="2305" width="4.625" style="21" customWidth="1"/>
    <col min="2306" max="2306" width="17.5" style="21" customWidth="1"/>
    <col min="2307" max="2307" width="5" style="21" customWidth="1"/>
    <col min="2308" max="2308" width="4.625" style="21" customWidth="1"/>
    <col min="2309" max="2309" width="7.125" style="21" customWidth="1"/>
    <col min="2310" max="2310" width="9" style="21" customWidth="1"/>
    <col min="2311" max="2311" width="10" style="21" customWidth="1"/>
    <col min="2312" max="2312" width="22" style="21" customWidth="1"/>
    <col min="2313" max="2313" width="9" style="21" customWidth="1"/>
    <col min="2314" max="2559" width="11" style="21"/>
    <col min="2560" max="2560" width="13.375" style="21" customWidth="1"/>
    <col min="2561" max="2561" width="4.625" style="21" customWidth="1"/>
    <col min="2562" max="2562" width="17.5" style="21" customWidth="1"/>
    <col min="2563" max="2563" width="5" style="21" customWidth="1"/>
    <col min="2564" max="2564" width="4.625" style="21" customWidth="1"/>
    <col min="2565" max="2565" width="7.125" style="21" customWidth="1"/>
    <col min="2566" max="2566" width="9" style="21" customWidth="1"/>
    <col min="2567" max="2567" width="10" style="21" customWidth="1"/>
    <col min="2568" max="2568" width="22" style="21" customWidth="1"/>
    <col min="2569" max="2569" width="9" style="21" customWidth="1"/>
    <col min="2570" max="2815" width="11" style="21"/>
    <col min="2816" max="2816" width="13.375" style="21" customWidth="1"/>
    <col min="2817" max="2817" width="4.625" style="21" customWidth="1"/>
    <col min="2818" max="2818" width="17.5" style="21" customWidth="1"/>
    <col min="2819" max="2819" width="5" style="21" customWidth="1"/>
    <col min="2820" max="2820" width="4.625" style="21" customWidth="1"/>
    <col min="2821" max="2821" width="7.125" style="21" customWidth="1"/>
    <col min="2822" max="2822" width="9" style="21" customWidth="1"/>
    <col min="2823" max="2823" width="10" style="21" customWidth="1"/>
    <col min="2824" max="2824" width="22" style="21" customWidth="1"/>
    <col min="2825" max="2825" width="9" style="21" customWidth="1"/>
    <col min="2826" max="3071" width="11" style="21"/>
    <col min="3072" max="3072" width="13.375" style="21" customWidth="1"/>
    <col min="3073" max="3073" width="4.625" style="21" customWidth="1"/>
    <col min="3074" max="3074" width="17.5" style="21" customWidth="1"/>
    <col min="3075" max="3075" width="5" style="21" customWidth="1"/>
    <col min="3076" max="3076" width="4.625" style="21" customWidth="1"/>
    <col min="3077" max="3077" width="7.125" style="21" customWidth="1"/>
    <col min="3078" max="3078" width="9" style="21" customWidth="1"/>
    <col min="3079" max="3079" width="10" style="21" customWidth="1"/>
    <col min="3080" max="3080" width="22" style="21" customWidth="1"/>
    <col min="3081" max="3081" width="9" style="21" customWidth="1"/>
    <col min="3082" max="3327" width="11" style="21"/>
    <col min="3328" max="3328" width="13.375" style="21" customWidth="1"/>
    <col min="3329" max="3329" width="4.625" style="21" customWidth="1"/>
    <col min="3330" max="3330" width="17.5" style="21" customWidth="1"/>
    <col min="3331" max="3331" width="5" style="21" customWidth="1"/>
    <col min="3332" max="3332" width="4.625" style="21" customWidth="1"/>
    <col min="3333" max="3333" width="7.125" style="21" customWidth="1"/>
    <col min="3334" max="3334" width="9" style="21" customWidth="1"/>
    <col min="3335" max="3335" width="10" style="21" customWidth="1"/>
    <col min="3336" max="3336" width="22" style="21" customWidth="1"/>
    <col min="3337" max="3337" width="9" style="21" customWidth="1"/>
    <col min="3338" max="3583" width="11" style="21"/>
    <col min="3584" max="3584" width="13.375" style="21" customWidth="1"/>
    <col min="3585" max="3585" width="4.625" style="21" customWidth="1"/>
    <col min="3586" max="3586" width="17.5" style="21" customWidth="1"/>
    <col min="3587" max="3587" width="5" style="21" customWidth="1"/>
    <col min="3588" max="3588" width="4.625" style="21" customWidth="1"/>
    <col min="3589" max="3589" width="7.125" style="21" customWidth="1"/>
    <col min="3590" max="3590" width="9" style="21" customWidth="1"/>
    <col min="3591" max="3591" width="10" style="21" customWidth="1"/>
    <col min="3592" max="3592" width="22" style="21" customWidth="1"/>
    <col min="3593" max="3593" width="9" style="21" customWidth="1"/>
    <col min="3594" max="3839" width="11" style="21"/>
    <col min="3840" max="3840" width="13.375" style="21" customWidth="1"/>
    <col min="3841" max="3841" width="4.625" style="21" customWidth="1"/>
    <col min="3842" max="3842" width="17.5" style="21" customWidth="1"/>
    <col min="3843" max="3843" width="5" style="21" customWidth="1"/>
    <col min="3844" max="3844" width="4.625" style="21" customWidth="1"/>
    <col min="3845" max="3845" width="7.125" style="21" customWidth="1"/>
    <col min="3846" max="3846" width="9" style="21" customWidth="1"/>
    <col min="3847" max="3847" width="10" style="21" customWidth="1"/>
    <col min="3848" max="3848" width="22" style="21" customWidth="1"/>
    <col min="3849" max="3849" width="9" style="21" customWidth="1"/>
    <col min="3850" max="4095" width="11" style="21"/>
    <col min="4096" max="4096" width="13.375" style="21" customWidth="1"/>
    <col min="4097" max="4097" width="4.625" style="21" customWidth="1"/>
    <col min="4098" max="4098" width="17.5" style="21" customWidth="1"/>
    <col min="4099" max="4099" width="5" style="21" customWidth="1"/>
    <col min="4100" max="4100" width="4.625" style="21" customWidth="1"/>
    <col min="4101" max="4101" width="7.125" style="21" customWidth="1"/>
    <col min="4102" max="4102" width="9" style="21" customWidth="1"/>
    <col min="4103" max="4103" width="10" style="21" customWidth="1"/>
    <col min="4104" max="4104" width="22" style="21" customWidth="1"/>
    <col min="4105" max="4105" width="9" style="21" customWidth="1"/>
    <col min="4106" max="4351" width="11" style="21"/>
    <col min="4352" max="4352" width="13.375" style="21" customWidth="1"/>
    <col min="4353" max="4353" width="4.625" style="21" customWidth="1"/>
    <col min="4354" max="4354" width="17.5" style="21" customWidth="1"/>
    <col min="4355" max="4355" width="5" style="21" customWidth="1"/>
    <col min="4356" max="4356" width="4.625" style="21" customWidth="1"/>
    <col min="4357" max="4357" width="7.125" style="21" customWidth="1"/>
    <col min="4358" max="4358" width="9" style="21" customWidth="1"/>
    <col min="4359" max="4359" width="10" style="21" customWidth="1"/>
    <col min="4360" max="4360" width="22" style="21" customWidth="1"/>
    <col min="4361" max="4361" width="9" style="21" customWidth="1"/>
    <col min="4362" max="4607" width="11" style="21"/>
    <col min="4608" max="4608" width="13.375" style="21" customWidth="1"/>
    <col min="4609" max="4609" width="4.625" style="21" customWidth="1"/>
    <col min="4610" max="4610" width="17.5" style="21" customWidth="1"/>
    <col min="4611" max="4611" width="5" style="21" customWidth="1"/>
    <col min="4612" max="4612" width="4.625" style="21" customWidth="1"/>
    <col min="4613" max="4613" width="7.125" style="21" customWidth="1"/>
    <col min="4614" max="4614" width="9" style="21" customWidth="1"/>
    <col min="4615" max="4615" width="10" style="21" customWidth="1"/>
    <col min="4616" max="4616" width="22" style="21" customWidth="1"/>
    <col min="4617" max="4617" width="9" style="21" customWidth="1"/>
    <col min="4618" max="4863" width="11" style="21"/>
    <col min="4864" max="4864" width="13.375" style="21" customWidth="1"/>
    <col min="4865" max="4865" width="4.625" style="21" customWidth="1"/>
    <col min="4866" max="4866" width="17.5" style="21" customWidth="1"/>
    <col min="4867" max="4867" width="5" style="21" customWidth="1"/>
    <col min="4868" max="4868" width="4.625" style="21" customWidth="1"/>
    <col min="4869" max="4869" width="7.125" style="21" customWidth="1"/>
    <col min="4870" max="4870" width="9" style="21" customWidth="1"/>
    <col min="4871" max="4871" width="10" style="21" customWidth="1"/>
    <col min="4872" max="4872" width="22" style="21" customWidth="1"/>
    <col min="4873" max="4873" width="9" style="21" customWidth="1"/>
    <col min="4874" max="5119" width="11" style="21"/>
    <col min="5120" max="5120" width="13.375" style="21" customWidth="1"/>
    <col min="5121" max="5121" width="4.625" style="21" customWidth="1"/>
    <col min="5122" max="5122" width="17.5" style="21" customWidth="1"/>
    <col min="5123" max="5123" width="5" style="21" customWidth="1"/>
    <col min="5124" max="5124" width="4.625" style="21" customWidth="1"/>
    <col min="5125" max="5125" width="7.125" style="21" customWidth="1"/>
    <col min="5126" max="5126" width="9" style="21" customWidth="1"/>
    <col min="5127" max="5127" width="10" style="21" customWidth="1"/>
    <col min="5128" max="5128" width="22" style="21" customWidth="1"/>
    <col min="5129" max="5129" width="9" style="21" customWidth="1"/>
    <col min="5130" max="5375" width="11" style="21"/>
    <col min="5376" max="5376" width="13.375" style="21" customWidth="1"/>
    <col min="5377" max="5377" width="4.625" style="21" customWidth="1"/>
    <col min="5378" max="5378" width="17.5" style="21" customWidth="1"/>
    <col min="5379" max="5379" width="5" style="21" customWidth="1"/>
    <col min="5380" max="5380" width="4.625" style="21" customWidth="1"/>
    <col min="5381" max="5381" width="7.125" style="21" customWidth="1"/>
    <col min="5382" max="5382" width="9" style="21" customWidth="1"/>
    <col min="5383" max="5383" width="10" style="21" customWidth="1"/>
    <col min="5384" max="5384" width="22" style="21" customWidth="1"/>
    <col min="5385" max="5385" width="9" style="21" customWidth="1"/>
    <col min="5386" max="5631" width="11" style="21"/>
    <col min="5632" max="5632" width="13.375" style="21" customWidth="1"/>
    <col min="5633" max="5633" width="4.625" style="21" customWidth="1"/>
    <col min="5634" max="5634" width="17.5" style="21" customWidth="1"/>
    <col min="5635" max="5635" width="5" style="21" customWidth="1"/>
    <col min="5636" max="5636" width="4.625" style="21" customWidth="1"/>
    <col min="5637" max="5637" width="7.125" style="21" customWidth="1"/>
    <col min="5638" max="5638" width="9" style="21" customWidth="1"/>
    <col min="5639" max="5639" width="10" style="21" customWidth="1"/>
    <col min="5640" max="5640" width="22" style="21" customWidth="1"/>
    <col min="5641" max="5641" width="9" style="21" customWidth="1"/>
    <col min="5642" max="5887" width="11" style="21"/>
    <col min="5888" max="5888" width="13.375" style="21" customWidth="1"/>
    <col min="5889" max="5889" width="4.625" style="21" customWidth="1"/>
    <col min="5890" max="5890" width="17.5" style="21" customWidth="1"/>
    <col min="5891" max="5891" width="5" style="21" customWidth="1"/>
    <col min="5892" max="5892" width="4.625" style="21" customWidth="1"/>
    <col min="5893" max="5893" width="7.125" style="21" customWidth="1"/>
    <col min="5894" max="5894" width="9" style="21" customWidth="1"/>
    <col min="5895" max="5895" width="10" style="21" customWidth="1"/>
    <col min="5896" max="5896" width="22" style="21" customWidth="1"/>
    <col min="5897" max="5897" width="9" style="21" customWidth="1"/>
    <col min="5898" max="6143" width="11" style="21"/>
    <col min="6144" max="6144" width="13.375" style="21" customWidth="1"/>
    <col min="6145" max="6145" width="4.625" style="21" customWidth="1"/>
    <col min="6146" max="6146" width="17.5" style="21" customWidth="1"/>
    <col min="6147" max="6147" width="5" style="21" customWidth="1"/>
    <col min="6148" max="6148" width="4.625" style="21" customWidth="1"/>
    <col min="6149" max="6149" width="7.125" style="21" customWidth="1"/>
    <col min="6150" max="6150" width="9" style="21" customWidth="1"/>
    <col min="6151" max="6151" width="10" style="21" customWidth="1"/>
    <col min="6152" max="6152" width="22" style="21" customWidth="1"/>
    <col min="6153" max="6153" width="9" style="21" customWidth="1"/>
    <col min="6154" max="6399" width="11" style="21"/>
    <col min="6400" max="6400" width="13.375" style="21" customWidth="1"/>
    <col min="6401" max="6401" width="4.625" style="21" customWidth="1"/>
    <col min="6402" max="6402" width="17.5" style="21" customWidth="1"/>
    <col min="6403" max="6403" width="5" style="21" customWidth="1"/>
    <col min="6404" max="6404" width="4.625" style="21" customWidth="1"/>
    <col min="6405" max="6405" width="7.125" style="21" customWidth="1"/>
    <col min="6406" max="6406" width="9" style="21" customWidth="1"/>
    <col min="6407" max="6407" width="10" style="21" customWidth="1"/>
    <col min="6408" max="6408" width="22" style="21" customWidth="1"/>
    <col min="6409" max="6409" width="9" style="21" customWidth="1"/>
    <col min="6410" max="6655" width="11" style="21"/>
    <col min="6656" max="6656" width="13.375" style="21" customWidth="1"/>
    <col min="6657" max="6657" width="4.625" style="21" customWidth="1"/>
    <col min="6658" max="6658" width="17.5" style="21" customWidth="1"/>
    <col min="6659" max="6659" width="5" style="21" customWidth="1"/>
    <col min="6660" max="6660" width="4.625" style="21" customWidth="1"/>
    <col min="6661" max="6661" width="7.125" style="21" customWidth="1"/>
    <col min="6662" max="6662" width="9" style="21" customWidth="1"/>
    <col min="6663" max="6663" width="10" style="21" customWidth="1"/>
    <col min="6664" max="6664" width="22" style="21" customWidth="1"/>
    <col min="6665" max="6665" width="9" style="21" customWidth="1"/>
    <col min="6666" max="6911" width="11" style="21"/>
    <col min="6912" max="6912" width="13.375" style="21" customWidth="1"/>
    <col min="6913" max="6913" width="4.625" style="21" customWidth="1"/>
    <col min="6914" max="6914" width="17.5" style="21" customWidth="1"/>
    <col min="6915" max="6915" width="5" style="21" customWidth="1"/>
    <col min="6916" max="6916" width="4.625" style="21" customWidth="1"/>
    <col min="6917" max="6917" width="7.125" style="21" customWidth="1"/>
    <col min="6918" max="6918" width="9" style="21" customWidth="1"/>
    <col min="6919" max="6919" width="10" style="21" customWidth="1"/>
    <col min="6920" max="6920" width="22" style="21" customWidth="1"/>
    <col min="6921" max="6921" width="9" style="21" customWidth="1"/>
    <col min="6922" max="7167" width="11" style="21"/>
    <col min="7168" max="7168" width="13.375" style="21" customWidth="1"/>
    <col min="7169" max="7169" width="4.625" style="21" customWidth="1"/>
    <col min="7170" max="7170" width="17.5" style="21" customWidth="1"/>
    <col min="7171" max="7171" width="5" style="21" customWidth="1"/>
    <col min="7172" max="7172" width="4.625" style="21" customWidth="1"/>
    <col min="7173" max="7173" width="7.125" style="21" customWidth="1"/>
    <col min="7174" max="7174" width="9" style="21" customWidth="1"/>
    <col min="7175" max="7175" width="10" style="21" customWidth="1"/>
    <col min="7176" max="7176" width="22" style="21" customWidth="1"/>
    <col min="7177" max="7177" width="9" style="21" customWidth="1"/>
    <col min="7178" max="7423" width="11" style="21"/>
    <col min="7424" max="7424" width="13.375" style="21" customWidth="1"/>
    <col min="7425" max="7425" width="4.625" style="21" customWidth="1"/>
    <col min="7426" max="7426" width="17.5" style="21" customWidth="1"/>
    <col min="7427" max="7427" width="5" style="21" customWidth="1"/>
    <col min="7428" max="7428" width="4.625" style="21" customWidth="1"/>
    <col min="7429" max="7429" width="7.125" style="21" customWidth="1"/>
    <col min="7430" max="7430" width="9" style="21" customWidth="1"/>
    <col min="7431" max="7431" width="10" style="21" customWidth="1"/>
    <col min="7432" max="7432" width="22" style="21" customWidth="1"/>
    <col min="7433" max="7433" width="9" style="21" customWidth="1"/>
    <col min="7434" max="7679" width="11" style="21"/>
    <col min="7680" max="7680" width="13.375" style="21" customWidth="1"/>
    <col min="7681" max="7681" width="4.625" style="21" customWidth="1"/>
    <col min="7682" max="7682" width="17.5" style="21" customWidth="1"/>
    <col min="7683" max="7683" width="5" style="21" customWidth="1"/>
    <col min="7684" max="7684" width="4.625" style="21" customWidth="1"/>
    <col min="7685" max="7685" width="7.125" style="21" customWidth="1"/>
    <col min="7686" max="7686" width="9" style="21" customWidth="1"/>
    <col min="7687" max="7687" width="10" style="21" customWidth="1"/>
    <col min="7688" max="7688" width="22" style="21" customWidth="1"/>
    <col min="7689" max="7689" width="9" style="21" customWidth="1"/>
    <col min="7690" max="7935" width="11" style="21"/>
    <col min="7936" max="7936" width="13.375" style="21" customWidth="1"/>
    <col min="7937" max="7937" width="4.625" style="21" customWidth="1"/>
    <col min="7938" max="7938" width="17.5" style="21" customWidth="1"/>
    <col min="7939" max="7939" width="5" style="21" customWidth="1"/>
    <col min="7940" max="7940" width="4.625" style="21" customWidth="1"/>
    <col min="7941" max="7941" width="7.125" style="21" customWidth="1"/>
    <col min="7942" max="7942" width="9" style="21" customWidth="1"/>
    <col min="7943" max="7943" width="10" style="21" customWidth="1"/>
    <col min="7944" max="7944" width="22" style="21" customWidth="1"/>
    <col min="7945" max="7945" width="9" style="21" customWidth="1"/>
    <col min="7946" max="8191" width="11" style="21"/>
    <col min="8192" max="8192" width="13.375" style="21" customWidth="1"/>
    <col min="8193" max="8193" width="4.625" style="21" customWidth="1"/>
    <col min="8194" max="8194" width="17.5" style="21" customWidth="1"/>
    <col min="8195" max="8195" width="5" style="21" customWidth="1"/>
    <col min="8196" max="8196" width="4.625" style="21" customWidth="1"/>
    <col min="8197" max="8197" width="7.125" style="21" customWidth="1"/>
    <col min="8198" max="8198" width="9" style="21" customWidth="1"/>
    <col min="8199" max="8199" width="10" style="21" customWidth="1"/>
    <col min="8200" max="8200" width="22" style="21" customWidth="1"/>
    <col min="8201" max="8201" width="9" style="21" customWidth="1"/>
    <col min="8202" max="8447" width="11" style="21"/>
    <col min="8448" max="8448" width="13.375" style="21" customWidth="1"/>
    <col min="8449" max="8449" width="4.625" style="21" customWidth="1"/>
    <col min="8450" max="8450" width="17.5" style="21" customWidth="1"/>
    <col min="8451" max="8451" width="5" style="21" customWidth="1"/>
    <col min="8452" max="8452" width="4.625" style="21" customWidth="1"/>
    <col min="8453" max="8453" width="7.125" style="21" customWidth="1"/>
    <col min="8454" max="8454" width="9" style="21" customWidth="1"/>
    <col min="8455" max="8455" width="10" style="21" customWidth="1"/>
    <col min="8456" max="8456" width="22" style="21" customWidth="1"/>
    <col min="8457" max="8457" width="9" style="21" customWidth="1"/>
    <col min="8458" max="8703" width="11" style="21"/>
    <col min="8704" max="8704" width="13.375" style="21" customWidth="1"/>
    <col min="8705" max="8705" width="4.625" style="21" customWidth="1"/>
    <col min="8706" max="8706" width="17.5" style="21" customWidth="1"/>
    <col min="8707" max="8707" width="5" style="21" customWidth="1"/>
    <col min="8708" max="8708" width="4.625" style="21" customWidth="1"/>
    <col min="8709" max="8709" width="7.125" style="21" customWidth="1"/>
    <col min="8710" max="8710" width="9" style="21" customWidth="1"/>
    <col min="8711" max="8711" width="10" style="21" customWidth="1"/>
    <col min="8712" max="8712" width="22" style="21" customWidth="1"/>
    <col min="8713" max="8713" width="9" style="21" customWidth="1"/>
    <col min="8714" max="8959" width="11" style="21"/>
    <col min="8960" max="8960" width="13.375" style="21" customWidth="1"/>
    <col min="8961" max="8961" width="4.625" style="21" customWidth="1"/>
    <col min="8962" max="8962" width="17.5" style="21" customWidth="1"/>
    <col min="8963" max="8963" width="5" style="21" customWidth="1"/>
    <col min="8964" max="8964" width="4.625" style="21" customWidth="1"/>
    <col min="8965" max="8965" width="7.125" style="21" customWidth="1"/>
    <col min="8966" max="8966" width="9" style="21" customWidth="1"/>
    <col min="8967" max="8967" width="10" style="21" customWidth="1"/>
    <col min="8968" max="8968" width="22" style="21" customWidth="1"/>
    <col min="8969" max="8969" width="9" style="21" customWidth="1"/>
    <col min="8970" max="9215" width="11" style="21"/>
    <col min="9216" max="9216" width="13.375" style="21" customWidth="1"/>
    <col min="9217" max="9217" width="4.625" style="21" customWidth="1"/>
    <col min="9218" max="9218" width="17.5" style="21" customWidth="1"/>
    <col min="9219" max="9219" width="5" style="21" customWidth="1"/>
    <col min="9220" max="9220" width="4.625" style="21" customWidth="1"/>
    <col min="9221" max="9221" width="7.125" style="21" customWidth="1"/>
    <col min="9222" max="9222" width="9" style="21" customWidth="1"/>
    <col min="9223" max="9223" width="10" style="21" customWidth="1"/>
    <col min="9224" max="9224" width="22" style="21" customWidth="1"/>
    <col min="9225" max="9225" width="9" style="21" customWidth="1"/>
    <col min="9226" max="9471" width="11" style="21"/>
    <col min="9472" max="9472" width="13.375" style="21" customWidth="1"/>
    <col min="9473" max="9473" width="4.625" style="21" customWidth="1"/>
    <col min="9474" max="9474" width="17.5" style="21" customWidth="1"/>
    <col min="9475" max="9475" width="5" style="21" customWidth="1"/>
    <col min="9476" max="9476" width="4.625" style="21" customWidth="1"/>
    <col min="9477" max="9477" width="7.125" style="21" customWidth="1"/>
    <col min="9478" max="9478" width="9" style="21" customWidth="1"/>
    <col min="9479" max="9479" width="10" style="21" customWidth="1"/>
    <col min="9480" max="9480" width="22" style="21" customWidth="1"/>
    <col min="9481" max="9481" width="9" style="21" customWidth="1"/>
    <col min="9482" max="9727" width="11" style="21"/>
    <col min="9728" max="9728" width="13.375" style="21" customWidth="1"/>
    <col min="9729" max="9729" width="4.625" style="21" customWidth="1"/>
    <col min="9730" max="9730" width="17.5" style="21" customWidth="1"/>
    <col min="9731" max="9731" width="5" style="21" customWidth="1"/>
    <col min="9732" max="9732" width="4.625" style="21" customWidth="1"/>
    <col min="9733" max="9733" width="7.125" style="21" customWidth="1"/>
    <col min="9734" max="9734" width="9" style="21" customWidth="1"/>
    <col min="9735" max="9735" width="10" style="21" customWidth="1"/>
    <col min="9736" max="9736" width="22" style="21" customWidth="1"/>
    <col min="9737" max="9737" width="9" style="21" customWidth="1"/>
    <col min="9738" max="9983" width="11" style="21"/>
    <col min="9984" max="9984" width="13.375" style="21" customWidth="1"/>
    <col min="9985" max="9985" width="4.625" style="21" customWidth="1"/>
    <col min="9986" max="9986" width="17.5" style="21" customWidth="1"/>
    <col min="9987" max="9987" width="5" style="21" customWidth="1"/>
    <col min="9988" max="9988" width="4.625" style="21" customWidth="1"/>
    <col min="9989" max="9989" width="7.125" style="21" customWidth="1"/>
    <col min="9990" max="9990" width="9" style="21" customWidth="1"/>
    <col min="9991" max="9991" width="10" style="21" customWidth="1"/>
    <col min="9992" max="9992" width="22" style="21" customWidth="1"/>
    <col min="9993" max="9993" width="9" style="21" customWidth="1"/>
    <col min="9994" max="10239" width="11" style="21"/>
    <col min="10240" max="10240" width="13.375" style="21" customWidth="1"/>
    <col min="10241" max="10241" width="4.625" style="21" customWidth="1"/>
    <col min="10242" max="10242" width="17.5" style="21" customWidth="1"/>
    <col min="10243" max="10243" width="5" style="21" customWidth="1"/>
    <col min="10244" max="10244" width="4.625" style="21" customWidth="1"/>
    <col min="10245" max="10245" width="7.125" style="21" customWidth="1"/>
    <col min="10246" max="10246" width="9" style="21" customWidth="1"/>
    <col min="10247" max="10247" width="10" style="21" customWidth="1"/>
    <col min="10248" max="10248" width="22" style="21" customWidth="1"/>
    <col min="10249" max="10249" width="9" style="21" customWidth="1"/>
    <col min="10250" max="10495" width="11" style="21"/>
    <col min="10496" max="10496" width="13.375" style="21" customWidth="1"/>
    <col min="10497" max="10497" width="4.625" style="21" customWidth="1"/>
    <col min="10498" max="10498" width="17.5" style="21" customWidth="1"/>
    <col min="10499" max="10499" width="5" style="21" customWidth="1"/>
    <col min="10500" max="10500" width="4.625" style="21" customWidth="1"/>
    <col min="10501" max="10501" width="7.125" style="21" customWidth="1"/>
    <col min="10502" max="10502" width="9" style="21" customWidth="1"/>
    <col min="10503" max="10503" width="10" style="21" customWidth="1"/>
    <col min="10504" max="10504" width="22" style="21" customWidth="1"/>
    <col min="10505" max="10505" width="9" style="21" customWidth="1"/>
    <col min="10506" max="10751" width="11" style="21"/>
    <col min="10752" max="10752" width="13.375" style="21" customWidth="1"/>
    <col min="10753" max="10753" width="4.625" style="21" customWidth="1"/>
    <col min="10754" max="10754" width="17.5" style="21" customWidth="1"/>
    <col min="10755" max="10755" width="5" style="21" customWidth="1"/>
    <col min="10756" max="10756" width="4.625" style="21" customWidth="1"/>
    <col min="10757" max="10757" width="7.125" style="21" customWidth="1"/>
    <col min="10758" max="10758" width="9" style="21" customWidth="1"/>
    <col min="10759" max="10759" width="10" style="21" customWidth="1"/>
    <col min="10760" max="10760" width="22" style="21" customWidth="1"/>
    <col min="10761" max="10761" width="9" style="21" customWidth="1"/>
    <col min="10762" max="11007" width="11" style="21"/>
    <col min="11008" max="11008" width="13.375" style="21" customWidth="1"/>
    <col min="11009" max="11009" width="4.625" style="21" customWidth="1"/>
    <col min="11010" max="11010" width="17.5" style="21" customWidth="1"/>
    <col min="11011" max="11011" width="5" style="21" customWidth="1"/>
    <col min="11012" max="11012" width="4.625" style="21" customWidth="1"/>
    <col min="11013" max="11013" width="7.125" style="21" customWidth="1"/>
    <col min="11014" max="11014" width="9" style="21" customWidth="1"/>
    <col min="11015" max="11015" width="10" style="21" customWidth="1"/>
    <col min="11016" max="11016" width="22" style="21" customWidth="1"/>
    <col min="11017" max="11017" width="9" style="21" customWidth="1"/>
    <col min="11018" max="11263" width="11" style="21"/>
    <col min="11264" max="11264" width="13.375" style="21" customWidth="1"/>
    <col min="11265" max="11265" width="4.625" style="21" customWidth="1"/>
    <col min="11266" max="11266" width="17.5" style="21" customWidth="1"/>
    <col min="11267" max="11267" width="5" style="21" customWidth="1"/>
    <col min="11268" max="11268" width="4.625" style="21" customWidth="1"/>
    <col min="11269" max="11269" width="7.125" style="21" customWidth="1"/>
    <col min="11270" max="11270" width="9" style="21" customWidth="1"/>
    <col min="11271" max="11271" width="10" style="21" customWidth="1"/>
    <col min="11272" max="11272" width="22" style="21" customWidth="1"/>
    <col min="11273" max="11273" width="9" style="21" customWidth="1"/>
    <col min="11274" max="11519" width="11" style="21"/>
    <col min="11520" max="11520" width="13.375" style="21" customWidth="1"/>
    <col min="11521" max="11521" width="4.625" style="21" customWidth="1"/>
    <col min="11522" max="11522" width="17.5" style="21" customWidth="1"/>
    <col min="11523" max="11523" width="5" style="21" customWidth="1"/>
    <col min="11524" max="11524" width="4.625" style="21" customWidth="1"/>
    <col min="11525" max="11525" width="7.125" style="21" customWidth="1"/>
    <col min="11526" max="11526" width="9" style="21" customWidth="1"/>
    <col min="11527" max="11527" width="10" style="21" customWidth="1"/>
    <col min="11528" max="11528" width="22" style="21" customWidth="1"/>
    <col min="11529" max="11529" width="9" style="21" customWidth="1"/>
    <col min="11530" max="11775" width="11" style="21"/>
    <col min="11776" max="11776" width="13.375" style="21" customWidth="1"/>
    <col min="11777" max="11777" width="4.625" style="21" customWidth="1"/>
    <col min="11778" max="11778" width="17.5" style="21" customWidth="1"/>
    <col min="11779" max="11779" width="5" style="21" customWidth="1"/>
    <col min="11780" max="11780" width="4.625" style="21" customWidth="1"/>
    <col min="11781" max="11781" width="7.125" style="21" customWidth="1"/>
    <col min="11782" max="11782" width="9" style="21" customWidth="1"/>
    <col min="11783" max="11783" width="10" style="21" customWidth="1"/>
    <col min="11784" max="11784" width="22" style="21" customWidth="1"/>
    <col min="11785" max="11785" width="9" style="21" customWidth="1"/>
    <col min="11786" max="12031" width="11" style="21"/>
    <col min="12032" max="12032" width="13.375" style="21" customWidth="1"/>
    <col min="12033" max="12033" width="4.625" style="21" customWidth="1"/>
    <col min="12034" max="12034" width="17.5" style="21" customWidth="1"/>
    <col min="12035" max="12035" width="5" style="21" customWidth="1"/>
    <col min="12036" max="12036" width="4.625" style="21" customWidth="1"/>
    <col min="12037" max="12037" width="7.125" style="21" customWidth="1"/>
    <col min="12038" max="12038" width="9" style="21" customWidth="1"/>
    <col min="12039" max="12039" width="10" style="21" customWidth="1"/>
    <col min="12040" max="12040" width="22" style="21" customWidth="1"/>
    <col min="12041" max="12041" width="9" style="21" customWidth="1"/>
    <col min="12042" max="12287" width="11" style="21"/>
    <col min="12288" max="12288" width="13.375" style="21" customWidth="1"/>
    <col min="12289" max="12289" width="4.625" style="21" customWidth="1"/>
    <col min="12290" max="12290" width="17.5" style="21" customWidth="1"/>
    <col min="12291" max="12291" width="5" style="21" customWidth="1"/>
    <col min="12292" max="12292" width="4.625" style="21" customWidth="1"/>
    <col min="12293" max="12293" width="7.125" style="21" customWidth="1"/>
    <col min="12294" max="12294" width="9" style="21" customWidth="1"/>
    <col min="12295" max="12295" width="10" style="21" customWidth="1"/>
    <col min="12296" max="12296" width="22" style="21" customWidth="1"/>
    <col min="12297" max="12297" width="9" style="21" customWidth="1"/>
    <col min="12298" max="12543" width="11" style="21"/>
    <col min="12544" max="12544" width="13.375" style="21" customWidth="1"/>
    <col min="12545" max="12545" width="4.625" style="21" customWidth="1"/>
    <col min="12546" max="12546" width="17.5" style="21" customWidth="1"/>
    <col min="12547" max="12547" width="5" style="21" customWidth="1"/>
    <col min="12548" max="12548" width="4.625" style="21" customWidth="1"/>
    <col min="12549" max="12549" width="7.125" style="21" customWidth="1"/>
    <col min="12550" max="12550" width="9" style="21" customWidth="1"/>
    <col min="12551" max="12551" width="10" style="21" customWidth="1"/>
    <col min="12552" max="12552" width="22" style="21" customWidth="1"/>
    <col min="12553" max="12553" width="9" style="21" customWidth="1"/>
    <col min="12554" max="12799" width="11" style="21"/>
    <col min="12800" max="12800" width="13.375" style="21" customWidth="1"/>
    <col min="12801" max="12801" width="4.625" style="21" customWidth="1"/>
    <col min="12802" max="12802" width="17.5" style="21" customWidth="1"/>
    <col min="12803" max="12803" width="5" style="21" customWidth="1"/>
    <col min="12804" max="12804" width="4.625" style="21" customWidth="1"/>
    <col min="12805" max="12805" width="7.125" style="21" customWidth="1"/>
    <col min="12806" max="12806" width="9" style="21" customWidth="1"/>
    <col min="12807" max="12807" width="10" style="21" customWidth="1"/>
    <col min="12808" max="12808" width="22" style="21" customWidth="1"/>
    <col min="12809" max="12809" width="9" style="21" customWidth="1"/>
    <col min="12810" max="13055" width="11" style="21"/>
    <col min="13056" max="13056" width="13.375" style="21" customWidth="1"/>
    <col min="13057" max="13057" width="4.625" style="21" customWidth="1"/>
    <col min="13058" max="13058" width="17.5" style="21" customWidth="1"/>
    <col min="13059" max="13059" width="5" style="21" customWidth="1"/>
    <col min="13060" max="13060" width="4.625" style="21" customWidth="1"/>
    <col min="13061" max="13061" width="7.125" style="21" customWidth="1"/>
    <col min="13062" max="13062" width="9" style="21" customWidth="1"/>
    <col min="13063" max="13063" width="10" style="21" customWidth="1"/>
    <col min="13064" max="13064" width="22" style="21" customWidth="1"/>
    <col min="13065" max="13065" width="9" style="21" customWidth="1"/>
    <col min="13066" max="13311" width="11" style="21"/>
    <col min="13312" max="13312" width="13.375" style="21" customWidth="1"/>
    <col min="13313" max="13313" width="4.625" style="21" customWidth="1"/>
    <col min="13314" max="13314" width="17.5" style="21" customWidth="1"/>
    <col min="13315" max="13315" width="5" style="21" customWidth="1"/>
    <col min="13316" max="13316" width="4.625" style="21" customWidth="1"/>
    <col min="13317" max="13317" width="7.125" style="21" customWidth="1"/>
    <col min="13318" max="13318" width="9" style="21" customWidth="1"/>
    <col min="13319" max="13319" width="10" style="21" customWidth="1"/>
    <col min="13320" max="13320" width="22" style="21" customWidth="1"/>
    <col min="13321" max="13321" width="9" style="21" customWidth="1"/>
    <col min="13322" max="13567" width="11" style="21"/>
    <col min="13568" max="13568" width="13.375" style="21" customWidth="1"/>
    <col min="13569" max="13569" width="4.625" style="21" customWidth="1"/>
    <col min="13570" max="13570" width="17.5" style="21" customWidth="1"/>
    <col min="13571" max="13571" width="5" style="21" customWidth="1"/>
    <col min="13572" max="13572" width="4.625" style="21" customWidth="1"/>
    <col min="13573" max="13573" width="7.125" style="21" customWidth="1"/>
    <col min="13574" max="13574" width="9" style="21" customWidth="1"/>
    <col min="13575" max="13575" width="10" style="21" customWidth="1"/>
    <col min="13576" max="13576" width="22" style="21" customWidth="1"/>
    <col min="13577" max="13577" width="9" style="21" customWidth="1"/>
    <col min="13578" max="13823" width="11" style="21"/>
    <col min="13824" max="13824" width="13.375" style="21" customWidth="1"/>
    <col min="13825" max="13825" width="4.625" style="21" customWidth="1"/>
    <col min="13826" max="13826" width="17.5" style="21" customWidth="1"/>
    <col min="13827" max="13827" width="5" style="21" customWidth="1"/>
    <col min="13828" max="13828" width="4.625" style="21" customWidth="1"/>
    <col min="13829" max="13829" width="7.125" style="21" customWidth="1"/>
    <col min="13830" max="13830" width="9" style="21" customWidth="1"/>
    <col min="13831" max="13831" width="10" style="21" customWidth="1"/>
    <col min="13832" max="13832" width="22" style="21" customWidth="1"/>
    <col min="13833" max="13833" width="9" style="21" customWidth="1"/>
    <col min="13834" max="14079" width="11" style="21"/>
    <col min="14080" max="14080" width="13.375" style="21" customWidth="1"/>
    <col min="14081" max="14081" width="4.625" style="21" customWidth="1"/>
    <col min="14082" max="14082" width="17.5" style="21" customWidth="1"/>
    <col min="14083" max="14083" width="5" style="21" customWidth="1"/>
    <col min="14084" max="14084" width="4.625" style="21" customWidth="1"/>
    <col min="14085" max="14085" width="7.125" style="21" customWidth="1"/>
    <col min="14086" max="14086" width="9" style="21" customWidth="1"/>
    <col min="14087" max="14087" width="10" style="21" customWidth="1"/>
    <col min="14088" max="14088" width="22" style="21" customWidth="1"/>
    <col min="14089" max="14089" width="9" style="21" customWidth="1"/>
    <col min="14090" max="14335" width="11" style="21"/>
    <col min="14336" max="14336" width="13.375" style="21" customWidth="1"/>
    <col min="14337" max="14337" width="4.625" style="21" customWidth="1"/>
    <col min="14338" max="14338" width="17.5" style="21" customWidth="1"/>
    <col min="14339" max="14339" width="5" style="21" customWidth="1"/>
    <col min="14340" max="14340" width="4.625" style="21" customWidth="1"/>
    <col min="14341" max="14341" width="7.125" style="21" customWidth="1"/>
    <col min="14342" max="14342" width="9" style="21" customWidth="1"/>
    <col min="14343" max="14343" width="10" style="21" customWidth="1"/>
    <col min="14344" max="14344" width="22" style="21" customWidth="1"/>
    <col min="14345" max="14345" width="9" style="21" customWidth="1"/>
    <col min="14346" max="14591" width="11" style="21"/>
    <col min="14592" max="14592" width="13.375" style="21" customWidth="1"/>
    <col min="14593" max="14593" width="4.625" style="21" customWidth="1"/>
    <col min="14594" max="14594" width="17.5" style="21" customWidth="1"/>
    <col min="14595" max="14595" width="5" style="21" customWidth="1"/>
    <col min="14596" max="14596" width="4.625" style="21" customWidth="1"/>
    <col min="14597" max="14597" width="7.125" style="21" customWidth="1"/>
    <col min="14598" max="14598" width="9" style="21" customWidth="1"/>
    <col min="14599" max="14599" width="10" style="21" customWidth="1"/>
    <col min="14600" max="14600" width="22" style="21" customWidth="1"/>
    <col min="14601" max="14601" width="9" style="21" customWidth="1"/>
    <col min="14602" max="14847" width="11" style="21"/>
    <col min="14848" max="14848" width="13.375" style="21" customWidth="1"/>
    <col min="14849" max="14849" width="4.625" style="21" customWidth="1"/>
    <col min="14850" max="14850" width="17.5" style="21" customWidth="1"/>
    <col min="14851" max="14851" width="5" style="21" customWidth="1"/>
    <col min="14852" max="14852" width="4.625" style="21" customWidth="1"/>
    <col min="14853" max="14853" width="7.125" style="21" customWidth="1"/>
    <col min="14854" max="14854" width="9" style="21" customWidth="1"/>
    <col min="14855" max="14855" width="10" style="21" customWidth="1"/>
    <col min="14856" max="14856" width="22" style="21" customWidth="1"/>
    <col min="14857" max="14857" width="9" style="21" customWidth="1"/>
    <col min="14858" max="15103" width="11" style="21"/>
    <col min="15104" max="15104" width="13.375" style="21" customWidth="1"/>
    <col min="15105" max="15105" width="4.625" style="21" customWidth="1"/>
    <col min="15106" max="15106" width="17.5" style="21" customWidth="1"/>
    <col min="15107" max="15107" width="5" style="21" customWidth="1"/>
    <col min="15108" max="15108" width="4.625" style="21" customWidth="1"/>
    <col min="15109" max="15109" width="7.125" style="21" customWidth="1"/>
    <col min="15110" max="15110" width="9" style="21" customWidth="1"/>
    <col min="15111" max="15111" width="10" style="21" customWidth="1"/>
    <col min="15112" max="15112" width="22" style="21" customWidth="1"/>
    <col min="15113" max="15113" width="9" style="21" customWidth="1"/>
    <col min="15114" max="15359" width="11" style="21"/>
    <col min="15360" max="15360" width="13.375" style="21" customWidth="1"/>
    <col min="15361" max="15361" width="4.625" style="21" customWidth="1"/>
    <col min="15362" max="15362" width="17.5" style="21" customWidth="1"/>
    <col min="15363" max="15363" width="5" style="21" customWidth="1"/>
    <col min="15364" max="15364" width="4.625" style="21" customWidth="1"/>
    <col min="15365" max="15365" width="7.125" style="21" customWidth="1"/>
    <col min="15366" max="15366" width="9" style="21" customWidth="1"/>
    <col min="15367" max="15367" width="10" style="21" customWidth="1"/>
    <col min="15368" max="15368" width="22" style="21" customWidth="1"/>
    <col min="15369" max="15369" width="9" style="21" customWidth="1"/>
    <col min="15370" max="15615" width="11" style="21"/>
    <col min="15616" max="15616" width="13.375" style="21" customWidth="1"/>
    <col min="15617" max="15617" width="4.625" style="21" customWidth="1"/>
    <col min="15618" max="15618" width="17.5" style="21" customWidth="1"/>
    <col min="15619" max="15619" width="5" style="21" customWidth="1"/>
    <col min="15620" max="15620" width="4.625" style="21" customWidth="1"/>
    <col min="15621" max="15621" width="7.125" style="21" customWidth="1"/>
    <col min="15622" max="15622" width="9" style="21" customWidth="1"/>
    <col min="15623" max="15623" width="10" style="21" customWidth="1"/>
    <col min="15624" max="15624" width="22" style="21" customWidth="1"/>
    <col min="15625" max="15625" width="9" style="21" customWidth="1"/>
    <col min="15626" max="15871" width="11" style="21"/>
    <col min="15872" max="15872" width="13.375" style="21" customWidth="1"/>
    <col min="15873" max="15873" width="4.625" style="21" customWidth="1"/>
    <col min="15874" max="15874" width="17.5" style="21" customWidth="1"/>
    <col min="15875" max="15875" width="5" style="21" customWidth="1"/>
    <col min="15876" max="15876" width="4.625" style="21" customWidth="1"/>
    <col min="15877" max="15877" width="7.125" style="21" customWidth="1"/>
    <col min="15878" max="15878" width="9" style="21" customWidth="1"/>
    <col min="15879" max="15879" width="10" style="21" customWidth="1"/>
    <col min="15880" max="15880" width="22" style="21" customWidth="1"/>
    <col min="15881" max="15881" width="9" style="21" customWidth="1"/>
    <col min="15882" max="16127" width="11" style="21"/>
    <col min="16128" max="16128" width="13.375" style="21" customWidth="1"/>
    <col min="16129" max="16129" width="4.625" style="21" customWidth="1"/>
    <col min="16130" max="16130" width="17.5" style="21" customWidth="1"/>
    <col min="16131" max="16131" width="5" style="21" customWidth="1"/>
    <col min="16132" max="16132" width="4.625" style="21" customWidth="1"/>
    <col min="16133" max="16133" width="7.125" style="21" customWidth="1"/>
    <col min="16134" max="16134" width="9" style="21" customWidth="1"/>
    <col min="16135" max="16135" width="10" style="21" customWidth="1"/>
    <col min="16136" max="16136" width="22" style="21" customWidth="1"/>
    <col min="16137" max="16137" width="9" style="21" customWidth="1"/>
    <col min="16138" max="16384" width="11" style="21"/>
  </cols>
  <sheetData>
    <row r="1" spans="1:10" ht="19.5" x14ac:dyDescent="0.4">
      <c r="A1" s="18"/>
      <c r="B1" s="19"/>
      <c r="C1" s="20"/>
      <c r="D1" s="19"/>
      <c r="E1" s="19"/>
      <c r="F1" s="20"/>
      <c r="G1" s="19"/>
      <c r="H1" s="223" t="s">
        <v>10</v>
      </c>
      <c r="I1" s="224"/>
    </row>
    <row r="2" spans="1:10" x14ac:dyDescent="0.4">
      <c r="A2" s="18"/>
      <c r="B2" s="19"/>
      <c r="C2" s="20"/>
      <c r="D2" s="19"/>
      <c r="E2" s="19"/>
      <c r="F2" s="20"/>
      <c r="G2" s="226"/>
      <c r="H2" s="226"/>
      <c r="I2" s="226"/>
    </row>
    <row r="3" spans="1:10" ht="24" x14ac:dyDescent="0.4">
      <c r="A3" s="225" t="s">
        <v>40</v>
      </c>
      <c r="B3" s="225"/>
      <c r="C3" s="225"/>
      <c r="D3" s="225"/>
      <c r="E3" s="225"/>
      <c r="F3" s="225"/>
      <c r="G3" s="225"/>
      <c r="H3" s="225"/>
      <c r="I3" s="225"/>
    </row>
    <row r="4" spans="1:10" x14ac:dyDescent="0.4">
      <c r="A4" s="23"/>
      <c r="B4" s="23"/>
      <c r="C4" s="23"/>
      <c r="D4" s="22"/>
      <c r="E4" s="22"/>
      <c r="F4" s="3"/>
    </row>
    <row r="5" spans="1:10" x14ac:dyDescent="0.35">
      <c r="A5" s="227"/>
      <c r="B5" s="227"/>
      <c r="C5" s="24"/>
      <c r="D5" s="25"/>
      <c r="E5" s="25"/>
      <c r="F5" s="42" t="s">
        <v>29</v>
      </c>
      <c r="G5" s="25"/>
      <c r="H5" s="25"/>
    </row>
    <row r="6" spans="1:10" ht="24" x14ac:dyDescent="0.35">
      <c r="A6" s="196" t="s">
        <v>133</v>
      </c>
      <c r="B6" s="197"/>
      <c r="C6" s="156" t="s">
        <v>19</v>
      </c>
      <c r="D6" s="220">
        <f>H44</f>
        <v>1451000</v>
      </c>
      <c r="E6" s="220"/>
      <c r="F6" s="220"/>
      <c r="G6" s="7" t="s">
        <v>23</v>
      </c>
      <c r="H6" s="25"/>
      <c r="I6" s="42"/>
    </row>
    <row r="7" spans="1:10" ht="24" x14ac:dyDescent="0.35">
      <c r="A7" s="196"/>
      <c r="B7" s="197"/>
      <c r="C7" s="156" t="s">
        <v>20</v>
      </c>
      <c r="D7" s="220">
        <v>327000</v>
      </c>
      <c r="E7" s="220"/>
      <c r="F7" s="220"/>
      <c r="G7" s="7" t="s">
        <v>23</v>
      </c>
      <c r="H7" s="60"/>
      <c r="I7" s="26"/>
    </row>
    <row r="8" spans="1:10" ht="24.75" thickBot="1" x14ac:dyDescent="0.4">
      <c r="A8" s="196"/>
      <c r="B8" s="196"/>
      <c r="C8" s="155" t="s">
        <v>24</v>
      </c>
      <c r="D8" s="242">
        <v>0</v>
      </c>
      <c r="E8" s="242"/>
      <c r="F8" s="242"/>
      <c r="G8" s="7" t="s">
        <v>23</v>
      </c>
      <c r="H8" s="25"/>
      <c r="I8" s="26"/>
    </row>
    <row r="9" spans="1:10" ht="24.75" thickBot="1" x14ac:dyDescent="0.4">
      <c r="A9" s="27"/>
      <c r="B9" s="27"/>
      <c r="C9" s="28" t="s">
        <v>15</v>
      </c>
      <c r="D9" s="233">
        <f>SUM(D6:F8)</f>
        <v>1778000</v>
      </c>
      <c r="E9" s="233"/>
      <c r="F9" s="234"/>
      <c r="G9" s="8" t="s">
        <v>23</v>
      </c>
      <c r="H9" s="25"/>
      <c r="I9" s="26"/>
    </row>
    <row r="10" spans="1:10" x14ac:dyDescent="0.35">
      <c r="A10" s="60"/>
      <c r="B10" s="60"/>
      <c r="C10" s="24"/>
      <c r="D10" s="25"/>
      <c r="E10" s="25"/>
      <c r="F10" s="24"/>
      <c r="G10" s="25"/>
      <c r="H10" s="25"/>
      <c r="I10" s="26"/>
    </row>
    <row r="11" spans="1:10" ht="24.75" thickBot="1" x14ac:dyDescent="0.4">
      <c r="A11" s="62" t="s">
        <v>132</v>
      </c>
      <c r="B11" s="60"/>
      <c r="C11" s="154"/>
      <c r="D11" s="25"/>
      <c r="E11" s="25"/>
      <c r="F11" s="24"/>
      <c r="G11" s="25"/>
      <c r="H11" s="25"/>
      <c r="I11" s="42" t="s">
        <v>131</v>
      </c>
    </row>
    <row r="12" spans="1:10" ht="6" customHeight="1" x14ac:dyDescent="0.4">
      <c r="A12" s="228" t="s">
        <v>1</v>
      </c>
      <c r="B12" s="229"/>
      <c r="C12" s="218" t="s">
        <v>2</v>
      </c>
      <c r="D12" s="232" t="s">
        <v>3</v>
      </c>
      <c r="E12" s="232" t="s">
        <v>4</v>
      </c>
      <c r="F12" s="218" t="s">
        <v>5</v>
      </c>
      <c r="G12" s="213" t="s">
        <v>6</v>
      </c>
      <c r="H12" s="153"/>
      <c r="I12" s="221" t="s">
        <v>7</v>
      </c>
      <c r="J12" s="29"/>
    </row>
    <row r="13" spans="1:10" ht="39.75" customHeight="1" thickBot="1" x14ac:dyDescent="0.45">
      <c r="A13" s="230"/>
      <c r="B13" s="231"/>
      <c r="C13" s="219"/>
      <c r="D13" s="214"/>
      <c r="E13" s="214"/>
      <c r="F13" s="219"/>
      <c r="G13" s="214"/>
      <c r="H13" s="152" t="s">
        <v>14</v>
      </c>
      <c r="I13" s="222"/>
    </row>
    <row r="14" spans="1:10" ht="36" x14ac:dyDescent="0.4">
      <c r="A14" s="236" t="s">
        <v>157</v>
      </c>
      <c r="B14" s="237"/>
      <c r="C14" s="144" t="s">
        <v>156</v>
      </c>
      <c r="D14" s="143">
        <v>5</v>
      </c>
      <c r="E14" s="142" t="s">
        <v>140</v>
      </c>
      <c r="F14" s="141">
        <v>5000</v>
      </c>
      <c r="G14" s="137">
        <f t="shared" ref="G14:G22" si="0">SUM(D14*F14)</f>
        <v>25000</v>
      </c>
      <c r="H14" s="126"/>
      <c r="I14" s="151" t="s">
        <v>155</v>
      </c>
    </row>
    <row r="15" spans="1:10" ht="54.75" customHeight="1" x14ac:dyDescent="0.4">
      <c r="A15" s="238"/>
      <c r="B15" s="239"/>
      <c r="C15" s="124" t="s">
        <v>154</v>
      </c>
      <c r="D15" s="123">
        <v>2</v>
      </c>
      <c r="E15" s="122" t="s">
        <v>153</v>
      </c>
      <c r="F15" s="121">
        <v>70000</v>
      </c>
      <c r="G15" s="137">
        <f t="shared" si="0"/>
        <v>140000</v>
      </c>
      <c r="H15" s="119"/>
      <c r="I15" s="150" t="s">
        <v>152</v>
      </c>
    </row>
    <row r="16" spans="1:10" ht="24" x14ac:dyDescent="0.4">
      <c r="A16" s="238"/>
      <c r="B16" s="239"/>
      <c r="C16" s="124" t="s">
        <v>151</v>
      </c>
      <c r="D16" s="123">
        <v>2</v>
      </c>
      <c r="E16" s="122" t="s">
        <v>140</v>
      </c>
      <c r="F16" s="121">
        <v>10000</v>
      </c>
      <c r="G16" s="137">
        <f t="shared" si="0"/>
        <v>20000</v>
      </c>
      <c r="H16" s="119">
        <v>20000</v>
      </c>
      <c r="I16" s="150"/>
    </row>
    <row r="17" spans="1:9" ht="36" x14ac:dyDescent="0.4">
      <c r="A17" s="238"/>
      <c r="B17" s="239"/>
      <c r="C17" s="124" t="s">
        <v>150</v>
      </c>
      <c r="D17" s="123">
        <v>2</v>
      </c>
      <c r="E17" s="122" t="s">
        <v>140</v>
      </c>
      <c r="F17" s="121">
        <v>25000</v>
      </c>
      <c r="G17" s="137">
        <f t="shared" si="0"/>
        <v>50000</v>
      </c>
      <c r="H17" s="119">
        <v>50000</v>
      </c>
      <c r="I17" s="150" t="s">
        <v>149</v>
      </c>
    </row>
    <row r="18" spans="1:9" ht="36" x14ac:dyDescent="0.4">
      <c r="A18" s="238"/>
      <c r="B18" s="239"/>
      <c r="C18" s="124" t="s">
        <v>148</v>
      </c>
      <c r="D18" s="123">
        <v>1</v>
      </c>
      <c r="E18" s="122" t="s">
        <v>140</v>
      </c>
      <c r="F18" s="121">
        <v>500000</v>
      </c>
      <c r="G18" s="137">
        <f t="shared" si="0"/>
        <v>500000</v>
      </c>
      <c r="H18" s="119">
        <v>500000</v>
      </c>
      <c r="I18" s="150" t="s">
        <v>147</v>
      </c>
    </row>
    <row r="19" spans="1:9" ht="24" x14ac:dyDescent="0.4">
      <c r="A19" s="238"/>
      <c r="B19" s="239"/>
      <c r="C19" s="124" t="s">
        <v>146</v>
      </c>
      <c r="D19" s="123">
        <v>1</v>
      </c>
      <c r="E19" s="122" t="s">
        <v>135</v>
      </c>
      <c r="F19" s="121">
        <v>95000</v>
      </c>
      <c r="G19" s="120">
        <f t="shared" si="0"/>
        <v>95000</v>
      </c>
      <c r="H19" s="119">
        <v>95000</v>
      </c>
      <c r="I19" s="150"/>
    </row>
    <row r="20" spans="1:9" ht="24" x14ac:dyDescent="0.4">
      <c r="A20" s="238"/>
      <c r="B20" s="239"/>
      <c r="C20" s="129" t="s">
        <v>145</v>
      </c>
      <c r="D20" s="129">
        <v>10</v>
      </c>
      <c r="E20" s="162" t="s">
        <v>144</v>
      </c>
      <c r="F20" s="128">
        <v>9800</v>
      </c>
      <c r="G20" s="120">
        <f t="shared" si="0"/>
        <v>98000</v>
      </c>
      <c r="H20" s="119">
        <v>98000</v>
      </c>
      <c r="I20" s="161"/>
    </row>
    <row r="21" spans="1:9" ht="36" x14ac:dyDescent="0.4">
      <c r="A21" s="240"/>
      <c r="B21" s="241"/>
      <c r="C21" s="117" t="s">
        <v>143</v>
      </c>
      <c r="D21" s="117">
        <v>1</v>
      </c>
      <c r="E21" s="149" t="s">
        <v>140</v>
      </c>
      <c r="F21" s="116">
        <v>100000</v>
      </c>
      <c r="G21" s="148">
        <f t="shared" si="0"/>
        <v>100000</v>
      </c>
      <c r="H21" s="114">
        <v>100000</v>
      </c>
      <c r="I21" s="160" t="s">
        <v>142</v>
      </c>
    </row>
    <row r="22" spans="1:9" ht="24" x14ac:dyDescent="0.4">
      <c r="A22" s="240"/>
      <c r="B22" s="241"/>
      <c r="C22" s="117" t="s">
        <v>141</v>
      </c>
      <c r="D22" s="117">
        <v>2</v>
      </c>
      <c r="E22" s="149" t="s">
        <v>140</v>
      </c>
      <c r="F22" s="116">
        <v>25000</v>
      </c>
      <c r="G22" s="148">
        <f t="shared" si="0"/>
        <v>50000</v>
      </c>
      <c r="H22" s="114">
        <v>50000</v>
      </c>
      <c r="I22" s="147" t="s">
        <v>139</v>
      </c>
    </row>
    <row r="23" spans="1:9" ht="24" x14ac:dyDescent="0.4">
      <c r="A23" s="240"/>
      <c r="B23" s="241"/>
      <c r="C23" s="117"/>
      <c r="D23" s="117"/>
      <c r="E23" s="149"/>
      <c r="F23" s="116"/>
      <c r="G23" s="148"/>
      <c r="H23" s="114"/>
      <c r="I23" s="147"/>
    </row>
    <row r="24" spans="1:9" ht="24.75" thickBot="1" x14ac:dyDescent="0.45">
      <c r="A24" s="240"/>
      <c r="B24" s="241"/>
      <c r="C24" s="117"/>
      <c r="D24" s="117"/>
      <c r="E24" s="149"/>
      <c r="F24" s="116"/>
      <c r="G24" s="148">
        <f>SUM(D24*F24)</f>
        <v>0</v>
      </c>
      <c r="H24" s="114"/>
      <c r="I24" s="147"/>
    </row>
    <row r="25" spans="1:9" ht="24.75" thickBot="1" x14ac:dyDescent="0.45">
      <c r="A25" s="215" t="s">
        <v>8</v>
      </c>
      <c r="B25" s="216"/>
      <c r="C25" s="216"/>
      <c r="D25" s="216"/>
      <c r="E25" s="216"/>
      <c r="F25" s="217"/>
      <c r="G25" s="146">
        <f>SUM(G14:G24)</f>
        <v>1078000</v>
      </c>
      <c r="H25" s="111">
        <f>SUM(H14:H24)</f>
        <v>913000</v>
      </c>
      <c r="I25" s="145"/>
    </row>
    <row r="26" spans="1:9" ht="63.75" customHeight="1" x14ac:dyDescent="0.4">
      <c r="A26" s="236" t="s">
        <v>12</v>
      </c>
      <c r="B26" s="237"/>
      <c r="C26" s="144" t="s">
        <v>138</v>
      </c>
      <c r="D26" s="143">
        <v>1</v>
      </c>
      <c r="E26" s="142" t="s">
        <v>135</v>
      </c>
      <c r="F26" s="141">
        <v>500000</v>
      </c>
      <c r="G26" s="137">
        <v>500000</v>
      </c>
      <c r="H26" s="140">
        <v>500000</v>
      </c>
      <c r="I26" s="139" t="s">
        <v>137</v>
      </c>
    </row>
    <row r="27" spans="1:9" ht="39" x14ac:dyDescent="0.4">
      <c r="A27" s="238"/>
      <c r="B27" s="239"/>
      <c r="C27" s="124" t="s">
        <v>136</v>
      </c>
      <c r="D27" s="123">
        <v>1</v>
      </c>
      <c r="E27" s="122" t="s">
        <v>135</v>
      </c>
      <c r="F27" s="121">
        <v>200000</v>
      </c>
      <c r="G27" s="120">
        <f>SUM(D27*F27)</f>
        <v>200000</v>
      </c>
      <c r="H27" s="136">
        <v>200000</v>
      </c>
      <c r="I27" s="138" t="s">
        <v>134</v>
      </c>
    </row>
    <row r="28" spans="1:9" ht="24" x14ac:dyDescent="0.4">
      <c r="A28" s="238"/>
      <c r="B28" s="239"/>
      <c r="C28" s="124"/>
      <c r="D28" s="123"/>
      <c r="E28" s="122"/>
      <c r="F28" s="121"/>
      <c r="G28" s="120">
        <f>SUM(D28*F28)</f>
        <v>0</v>
      </c>
      <c r="H28" s="136"/>
      <c r="I28" s="135"/>
    </row>
    <row r="29" spans="1:9" ht="24" x14ac:dyDescent="0.4">
      <c r="A29" s="238"/>
      <c r="B29" s="239"/>
      <c r="C29" s="124"/>
      <c r="D29" s="123"/>
      <c r="E29" s="122"/>
      <c r="F29" s="121"/>
      <c r="G29" s="120">
        <f>SUM(D29*F29)</f>
        <v>0</v>
      </c>
      <c r="H29" s="136"/>
      <c r="I29" s="135"/>
    </row>
    <row r="30" spans="1:9" ht="24" x14ac:dyDescent="0.4">
      <c r="A30" s="238"/>
      <c r="B30" s="239"/>
      <c r="C30" s="124"/>
      <c r="D30" s="123"/>
      <c r="E30" s="122"/>
      <c r="F30" s="121"/>
      <c r="G30" s="120">
        <f>SUM(D30*F30)</f>
        <v>0</v>
      </c>
      <c r="H30" s="136"/>
      <c r="I30" s="135"/>
    </row>
    <row r="31" spans="1:9" ht="24" x14ac:dyDescent="0.4">
      <c r="A31" s="238"/>
      <c r="B31" s="239"/>
      <c r="C31" s="124"/>
      <c r="D31" s="123"/>
      <c r="E31" s="122"/>
      <c r="F31" s="121"/>
      <c r="G31" s="120">
        <f>SUM(D31*F31)</f>
        <v>0</v>
      </c>
      <c r="H31" s="136"/>
      <c r="I31" s="135"/>
    </row>
    <row r="32" spans="1:9" ht="24" x14ac:dyDescent="0.4">
      <c r="A32" s="238"/>
      <c r="B32" s="239"/>
      <c r="C32" s="134"/>
      <c r="D32" s="134"/>
      <c r="E32" s="129"/>
      <c r="F32" s="133"/>
      <c r="G32" s="137">
        <f>D32*F32</f>
        <v>0</v>
      </c>
      <c r="H32" s="136"/>
      <c r="I32" s="135"/>
    </row>
    <row r="33" spans="1:12" ht="24.75" thickBot="1" x14ac:dyDescent="0.45">
      <c r="A33" s="240"/>
      <c r="B33" s="241"/>
      <c r="C33" s="134"/>
      <c r="D33" s="134"/>
      <c r="E33" s="117"/>
      <c r="F33" s="133"/>
      <c r="G33" s="132">
        <f>D33*F33</f>
        <v>0</v>
      </c>
      <c r="H33" s="114"/>
      <c r="I33" s="131"/>
    </row>
    <row r="34" spans="1:12" ht="24.75" thickBot="1" x14ac:dyDescent="0.45">
      <c r="A34" s="208" t="s">
        <v>8</v>
      </c>
      <c r="B34" s="209"/>
      <c r="C34" s="209"/>
      <c r="D34" s="209"/>
      <c r="E34" s="209"/>
      <c r="F34" s="210"/>
      <c r="G34" s="112">
        <f>SUM(G26:G33)</f>
        <v>700000</v>
      </c>
      <c r="H34" s="111">
        <f>SUM(H26:H33)</f>
        <v>700000</v>
      </c>
      <c r="I34" s="130"/>
    </row>
    <row r="35" spans="1:12" ht="24" x14ac:dyDescent="0.4">
      <c r="A35" s="236" t="s">
        <v>13</v>
      </c>
      <c r="B35" s="237"/>
      <c r="C35" s="124"/>
      <c r="D35" s="123"/>
      <c r="E35" s="122"/>
      <c r="F35" s="121"/>
      <c r="G35" s="120">
        <f t="shared" ref="G35:G41" si="1">SUM(D35*F35)</f>
        <v>0</v>
      </c>
      <c r="H35" s="126"/>
      <c r="I35" s="125"/>
    </row>
    <row r="36" spans="1:12" ht="24" x14ac:dyDescent="0.4">
      <c r="A36" s="238"/>
      <c r="B36" s="239"/>
      <c r="C36" s="124"/>
      <c r="D36" s="123"/>
      <c r="E36" s="122"/>
      <c r="F36" s="121"/>
      <c r="G36" s="120">
        <f t="shared" si="1"/>
        <v>0</v>
      </c>
      <c r="H36" s="119"/>
      <c r="I36" s="118"/>
    </row>
    <row r="37" spans="1:12" ht="24" x14ac:dyDescent="0.4">
      <c r="A37" s="238"/>
      <c r="B37" s="239"/>
      <c r="C37" s="124"/>
      <c r="D37" s="123"/>
      <c r="E37" s="122"/>
      <c r="F37" s="121"/>
      <c r="G37" s="120">
        <f t="shared" si="1"/>
        <v>0</v>
      </c>
      <c r="H37" s="119"/>
      <c r="I37" s="118"/>
    </row>
    <row r="38" spans="1:12" ht="24" x14ac:dyDescent="0.4">
      <c r="A38" s="238"/>
      <c r="B38" s="239"/>
      <c r="C38" s="124"/>
      <c r="D38" s="123"/>
      <c r="E38" s="122"/>
      <c r="F38" s="121"/>
      <c r="G38" s="120">
        <f t="shared" si="1"/>
        <v>0</v>
      </c>
      <c r="H38" s="119"/>
      <c r="I38" s="118"/>
    </row>
    <row r="39" spans="1:12" ht="24" x14ac:dyDescent="0.4">
      <c r="A39" s="238"/>
      <c r="B39" s="239"/>
      <c r="C39" s="124"/>
      <c r="D39" s="123"/>
      <c r="E39" s="122"/>
      <c r="F39" s="121"/>
      <c r="G39" s="120">
        <f t="shared" si="1"/>
        <v>0</v>
      </c>
      <c r="H39" s="119"/>
      <c r="I39" s="118"/>
    </row>
    <row r="40" spans="1:12" ht="24" x14ac:dyDescent="0.4">
      <c r="A40" s="238"/>
      <c r="B40" s="239"/>
      <c r="C40" s="129"/>
      <c r="D40" s="129"/>
      <c r="E40" s="129"/>
      <c r="F40" s="128"/>
      <c r="G40" s="127">
        <f t="shared" si="1"/>
        <v>0</v>
      </c>
      <c r="H40" s="119"/>
      <c r="I40" s="118"/>
    </row>
    <row r="41" spans="1:12" ht="24.75" thickBot="1" x14ac:dyDescent="0.45">
      <c r="A41" s="240"/>
      <c r="B41" s="241"/>
      <c r="C41" s="117"/>
      <c r="D41" s="117"/>
      <c r="E41" s="117"/>
      <c r="F41" s="116"/>
      <c r="G41" s="115">
        <f t="shared" si="1"/>
        <v>0</v>
      </c>
      <c r="H41" s="114"/>
      <c r="I41" s="113"/>
    </row>
    <row r="42" spans="1:12" ht="24.75" thickBot="1" x14ac:dyDescent="0.45">
      <c r="A42" s="208" t="s">
        <v>8</v>
      </c>
      <c r="B42" s="209"/>
      <c r="C42" s="209"/>
      <c r="D42" s="209"/>
      <c r="E42" s="209"/>
      <c r="F42" s="210"/>
      <c r="G42" s="112">
        <f>SUM(G35:G41)</f>
        <v>0</v>
      </c>
      <c r="H42" s="111">
        <f>SUM(H35:H41)</f>
        <v>0</v>
      </c>
      <c r="I42" s="110"/>
    </row>
    <row r="43" spans="1:12" ht="22.5" customHeight="1" thickBot="1" x14ac:dyDescent="0.45">
      <c r="A43" s="211" t="s">
        <v>22</v>
      </c>
      <c r="B43" s="212"/>
      <c r="C43" s="212"/>
      <c r="D43" s="212"/>
      <c r="E43" s="212"/>
      <c r="F43" s="212"/>
      <c r="G43" s="109">
        <f>SUM(G42,G34,G25)</f>
        <v>1778000</v>
      </c>
      <c r="H43" s="108">
        <f>SUM(H42,H34,H25)</f>
        <v>1613000</v>
      </c>
      <c r="I43" s="107"/>
      <c r="J43" s="21" t="s">
        <v>25</v>
      </c>
      <c r="L43" s="9">
        <f>SUM(H43*0.9)</f>
        <v>1451700</v>
      </c>
    </row>
    <row r="44" spans="1:12" ht="22.5" customHeight="1" thickBot="1" x14ac:dyDescent="0.45">
      <c r="A44" s="40"/>
      <c r="B44" s="40"/>
      <c r="C44" s="40"/>
      <c r="D44" s="40"/>
      <c r="E44" s="40"/>
      <c r="F44" s="41"/>
      <c r="G44" s="106" t="s">
        <v>21</v>
      </c>
      <c r="H44" s="105">
        <f>L47</f>
        <v>1451000</v>
      </c>
      <c r="I44" s="104" t="s">
        <v>27</v>
      </c>
      <c r="J44" s="21" t="s">
        <v>28</v>
      </c>
      <c r="L44" s="9">
        <v>2700000</v>
      </c>
    </row>
    <row r="45" spans="1:12" ht="22.5" customHeight="1" x14ac:dyDescent="0.4">
      <c r="A45" s="40"/>
      <c r="B45" s="40"/>
      <c r="C45" s="40"/>
      <c r="D45" s="40"/>
      <c r="E45" s="40"/>
      <c r="F45" s="41"/>
      <c r="G45" s="159"/>
      <c r="H45" s="159"/>
      <c r="I45" s="100" t="s">
        <v>26</v>
      </c>
      <c r="L45" s="10">
        <f>MIN(L$43,$L$44)</f>
        <v>1451700</v>
      </c>
    </row>
    <row r="46" spans="1:12" ht="22.5" customHeight="1" x14ac:dyDescent="0.4">
      <c r="A46" s="40"/>
      <c r="B46" s="40"/>
      <c r="C46" s="40"/>
      <c r="D46" s="40"/>
      <c r="E46" s="40"/>
      <c r="F46" s="41"/>
      <c r="G46" s="158" t="s">
        <v>42</v>
      </c>
      <c r="H46" s="157">
        <f>SUM(G43-H44)</f>
        <v>327000</v>
      </c>
      <c r="I46" s="100"/>
      <c r="L46" s="10"/>
    </row>
    <row r="47" spans="1:12" s="4" customFormat="1" ht="18" customHeight="1" x14ac:dyDescent="0.4">
      <c r="A47" s="198" t="s">
        <v>38</v>
      </c>
      <c r="B47" s="198"/>
      <c r="C47" s="198"/>
      <c r="D47" s="198"/>
      <c r="E47" s="198"/>
      <c r="F47" s="198"/>
      <c r="G47" s="198"/>
      <c r="H47" s="198"/>
      <c r="I47" s="198"/>
      <c r="J47" s="21" t="s">
        <v>26</v>
      </c>
      <c r="L47" s="11">
        <f>ROUNDDOWN(L45,-3)</f>
        <v>1451000</v>
      </c>
    </row>
    <row r="48" spans="1:12" s="4" customFormat="1" ht="17.25" customHeight="1" x14ac:dyDescent="0.4">
      <c r="A48" s="198" t="s">
        <v>9</v>
      </c>
      <c r="B48" s="198"/>
      <c r="C48" s="198"/>
      <c r="D48" s="198"/>
      <c r="E48" s="198"/>
      <c r="F48" s="198"/>
      <c r="G48" s="198"/>
      <c r="H48" s="198"/>
      <c r="I48" s="198"/>
    </row>
    <row r="49" spans="1:9" s="4" customFormat="1" ht="17.25" customHeight="1" x14ac:dyDescent="0.4">
      <c r="A49" s="199" t="s">
        <v>101</v>
      </c>
      <c r="B49" s="199"/>
      <c r="C49" s="199"/>
      <c r="D49" s="199"/>
      <c r="E49" s="199"/>
      <c r="F49" s="199"/>
      <c r="G49" s="199"/>
      <c r="H49" s="199"/>
      <c r="I49" s="199"/>
    </row>
    <row r="50" spans="1:9" s="4" customFormat="1" ht="17.25" customHeight="1" x14ac:dyDescent="0.4">
      <c r="A50" s="199" t="s">
        <v>130</v>
      </c>
      <c r="B50" s="199"/>
      <c r="C50" s="199"/>
      <c r="D50" s="199"/>
      <c r="E50" s="199"/>
      <c r="F50" s="199"/>
      <c r="G50" s="199"/>
      <c r="H50" s="199"/>
      <c r="I50" s="199"/>
    </row>
    <row r="51" spans="1:9" s="5" customFormat="1" x14ac:dyDescent="0.4">
      <c r="A51" s="32"/>
      <c r="B51" s="33"/>
      <c r="C51" s="64"/>
      <c r="D51" s="27"/>
      <c r="E51" s="32"/>
      <c r="I51" s="22"/>
    </row>
    <row r="52" spans="1:9" s="5" customFormat="1" x14ac:dyDescent="0.4">
      <c r="A52" s="32"/>
      <c r="B52" s="27"/>
      <c r="C52" s="63"/>
      <c r="D52" s="27"/>
      <c r="E52" s="27"/>
      <c r="F52" s="63"/>
      <c r="G52" s="27"/>
      <c r="H52" s="27"/>
      <c r="I52" s="22"/>
    </row>
    <row r="53" spans="1:9" s="37" customFormat="1" ht="14.25" customHeight="1" x14ac:dyDescent="0.4">
      <c r="A53" s="34"/>
      <c r="B53" s="34"/>
      <c r="C53" s="35"/>
      <c r="D53" s="35"/>
      <c r="E53" s="35"/>
      <c r="F53" s="36"/>
      <c r="G53" s="36"/>
      <c r="H53" s="36"/>
      <c r="I53" s="35"/>
    </row>
    <row r="54" spans="1:9" s="37" customFormat="1" ht="14.25" customHeight="1" x14ac:dyDescent="0.4">
      <c r="A54" s="34"/>
      <c r="B54" s="34"/>
      <c r="C54" s="35"/>
      <c r="D54" s="35"/>
      <c r="E54" s="35"/>
      <c r="F54" s="36"/>
      <c r="G54" s="36"/>
      <c r="H54" s="36"/>
      <c r="I54" s="35"/>
    </row>
    <row r="55" spans="1:9" s="37" customFormat="1" ht="14.25" customHeight="1" x14ac:dyDescent="0.4">
      <c r="A55" s="34"/>
      <c r="B55" s="34"/>
      <c r="C55" s="35"/>
      <c r="D55" s="35"/>
      <c r="E55" s="35"/>
      <c r="F55" s="36"/>
      <c r="G55" s="36"/>
      <c r="H55" s="36"/>
      <c r="I55" s="35"/>
    </row>
    <row r="56" spans="1:9" s="37" customFormat="1" ht="14.25" customHeight="1" x14ac:dyDescent="0.4">
      <c r="A56" s="34"/>
      <c r="B56" s="34"/>
      <c r="C56" s="35"/>
      <c r="D56" s="35"/>
      <c r="E56" s="35"/>
      <c r="F56" s="36"/>
      <c r="G56" s="36"/>
      <c r="H56" s="36"/>
      <c r="I56" s="35"/>
    </row>
    <row r="57" spans="1:9" s="37" customFormat="1" ht="14.25" customHeight="1" x14ac:dyDescent="0.4">
      <c r="A57" s="34"/>
      <c r="B57" s="34"/>
      <c r="C57" s="35"/>
      <c r="D57" s="35"/>
      <c r="E57" s="35"/>
      <c r="F57" s="36"/>
      <c r="G57" s="36"/>
      <c r="H57" s="36"/>
      <c r="I57" s="35"/>
    </row>
    <row r="58" spans="1:9" s="37" customFormat="1" ht="14.25" customHeight="1" x14ac:dyDescent="0.4">
      <c r="A58" s="34"/>
      <c r="B58" s="34"/>
      <c r="C58" s="35"/>
      <c r="D58" s="35"/>
      <c r="E58" s="35"/>
      <c r="F58" s="36"/>
      <c r="G58" s="36"/>
      <c r="H58" s="36"/>
      <c r="I58" s="35"/>
    </row>
    <row r="59" spans="1:9" s="37" customFormat="1" ht="14.25" customHeight="1" x14ac:dyDescent="0.4">
      <c r="A59" s="34"/>
      <c r="B59" s="34"/>
      <c r="C59" s="35"/>
      <c r="D59" s="35"/>
      <c r="E59" s="35"/>
      <c r="F59" s="36"/>
      <c r="G59" s="36"/>
      <c r="H59" s="36"/>
      <c r="I59" s="35"/>
    </row>
    <row r="60" spans="1:9" s="37" customFormat="1" ht="14.25" customHeight="1" x14ac:dyDescent="0.4">
      <c r="A60" s="34"/>
      <c r="B60" s="34"/>
      <c r="C60" s="35"/>
      <c r="D60" s="35"/>
      <c r="E60" s="35"/>
      <c r="F60" s="36"/>
      <c r="G60" s="36"/>
      <c r="H60" s="36"/>
      <c r="I60" s="35"/>
    </row>
    <row r="61" spans="1:9" s="37" customFormat="1" ht="14.25" customHeight="1" x14ac:dyDescent="0.4">
      <c r="A61" s="34"/>
      <c r="B61" s="34"/>
      <c r="C61" s="35"/>
      <c r="D61" s="35"/>
      <c r="E61" s="35"/>
      <c r="F61" s="36"/>
      <c r="G61" s="36"/>
      <c r="H61" s="36"/>
      <c r="I61" s="35"/>
    </row>
    <row r="62" spans="1:9" s="37" customFormat="1" ht="14.25" customHeight="1" x14ac:dyDescent="0.4">
      <c r="A62" s="34"/>
      <c r="B62" s="34"/>
      <c r="C62" s="35"/>
      <c r="D62" s="35"/>
      <c r="E62" s="35"/>
      <c r="F62" s="36"/>
      <c r="G62" s="36"/>
      <c r="H62" s="36"/>
      <c r="I62" s="35"/>
    </row>
    <row r="63" spans="1:9" s="37" customFormat="1" ht="14.25" customHeight="1" x14ac:dyDescent="0.4">
      <c r="A63" s="34"/>
      <c r="B63" s="34"/>
      <c r="C63" s="35"/>
      <c r="D63" s="35"/>
      <c r="E63" s="35"/>
      <c r="F63" s="36"/>
      <c r="G63" s="36"/>
      <c r="H63" s="36"/>
      <c r="I63" s="35"/>
    </row>
    <row r="64" spans="1:9" s="37" customFormat="1" x14ac:dyDescent="0.4">
      <c r="A64" s="34"/>
      <c r="B64" s="34"/>
      <c r="C64" s="35"/>
      <c r="D64" s="35"/>
      <c r="E64" s="35"/>
      <c r="F64" s="36"/>
      <c r="G64" s="36"/>
      <c r="H64" s="36"/>
      <c r="I64" s="35"/>
    </row>
    <row r="65" spans="1:9" s="37" customFormat="1" x14ac:dyDescent="0.4">
      <c r="A65" s="34"/>
      <c r="B65" s="34"/>
      <c r="C65" s="38"/>
      <c r="D65" s="35"/>
      <c r="E65" s="35"/>
      <c r="F65" s="36"/>
      <c r="G65" s="36"/>
      <c r="H65" s="36"/>
      <c r="I65" s="65"/>
    </row>
    <row r="66" spans="1:9" s="37" customFormat="1" x14ac:dyDescent="0.4">
      <c r="A66" s="34"/>
      <c r="B66" s="34"/>
      <c r="C66" s="35"/>
      <c r="D66" s="35"/>
      <c r="E66" s="35"/>
      <c r="F66" s="36"/>
      <c r="G66" s="36"/>
      <c r="H66" s="36"/>
      <c r="I66" s="65"/>
    </row>
    <row r="67" spans="1:9" s="37" customFormat="1" x14ac:dyDescent="0.4">
      <c r="A67" s="66"/>
      <c r="B67" s="66"/>
      <c r="C67" s="200"/>
      <c r="D67" s="200"/>
      <c r="E67" s="200"/>
      <c r="F67" s="200"/>
      <c r="G67" s="36"/>
      <c r="H67" s="36"/>
      <c r="I67" s="65"/>
    </row>
    <row r="68" spans="1:9" s="37" customFormat="1" ht="15" customHeight="1" x14ac:dyDescent="0.4">
      <c r="A68" s="201"/>
      <c r="B68" s="201"/>
      <c r="C68" s="30"/>
      <c r="D68" s="35"/>
      <c r="E68" s="35"/>
      <c r="F68" s="36"/>
      <c r="G68" s="36"/>
      <c r="H68" s="36"/>
      <c r="I68" s="65"/>
    </row>
    <row r="69" spans="1:9" s="37" customFormat="1" ht="19.5" x14ac:dyDescent="0.4">
      <c r="A69" s="195"/>
      <c r="B69" s="195"/>
      <c r="C69" s="195"/>
      <c r="D69" s="195"/>
      <c r="E69" s="195"/>
      <c r="F69" s="195"/>
      <c r="G69" s="39"/>
      <c r="H69" s="39"/>
      <c r="I69" s="61"/>
    </row>
  </sheetData>
  <mergeCells count="30">
    <mergeCell ref="H1:I1"/>
    <mergeCell ref="G2:I2"/>
    <mergeCell ref="A3:I3"/>
    <mergeCell ref="A5:B5"/>
    <mergeCell ref="A6:B8"/>
    <mergeCell ref="D6:F6"/>
    <mergeCell ref="D7:F7"/>
    <mergeCell ref="D8:F8"/>
    <mergeCell ref="A34:F34"/>
    <mergeCell ref="D9:F9"/>
    <mergeCell ref="A12:B13"/>
    <mergeCell ref="C12:C13"/>
    <mergeCell ref="D12:D13"/>
    <mergeCell ref="E12:E13"/>
    <mergeCell ref="F12:F13"/>
    <mergeCell ref="G12:G13"/>
    <mergeCell ref="I12:I13"/>
    <mergeCell ref="A14:B24"/>
    <mergeCell ref="A25:F25"/>
    <mergeCell ref="A26:B33"/>
    <mergeCell ref="A50:I50"/>
    <mergeCell ref="C67:F67"/>
    <mergeCell ref="A68:B68"/>
    <mergeCell ref="A69:F69"/>
    <mergeCell ref="A35:B41"/>
    <mergeCell ref="A42:F42"/>
    <mergeCell ref="A43:F43"/>
    <mergeCell ref="A47:I47"/>
    <mergeCell ref="A48:I48"/>
    <mergeCell ref="A49:I49"/>
  </mergeCells>
  <phoneticPr fontId="1"/>
  <pageMargins left="0.70866141732283472" right="0.70866141732283472" top="0.74803149606299213" bottom="0.74803149606299213" header="0.31496062992125984" footer="0.31496062992125984"/>
  <pageSetup paperSize="9" scale="51" orientation="portrait" copies="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31"/>
  <sheetViews>
    <sheetView view="pageBreakPreview" zoomScale="70" zoomScaleNormal="85" zoomScaleSheetLayoutView="70" zoomScalePageLayoutView="55" workbookViewId="0">
      <selection activeCell="I9" sqref="I9"/>
    </sheetView>
  </sheetViews>
  <sheetFormatPr defaultColWidth="8.875" defaultRowHeight="18.75" x14ac:dyDescent="0.4"/>
  <cols>
    <col min="1" max="3" width="9.625" style="12" customWidth="1"/>
    <col min="4" max="24" width="6.125" style="12" customWidth="1"/>
    <col min="25" max="26" width="7.75" style="12" customWidth="1"/>
    <col min="27" max="253" width="8.875" style="12"/>
    <col min="254" max="254" width="8.375" style="12" customWidth="1"/>
    <col min="255" max="255" width="5.875" style="12" customWidth="1"/>
    <col min="256" max="256" width="7.125" style="12" customWidth="1"/>
    <col min="257" max="280" width="6.5" style="12" customWidth="1"/>
    <col min="281" max="281" width="2.375" style="12" customWidth="1"/>
    <col min="282" max="509" width="8.875" style="12"/>
    <col min="510" max="510" width="8.375" style="12" customWidth="1"/>
    <col min="511" max="511" width="5.875" style="12" customWidth="1"/>
    <col min="512" max="512" width="7.125" style="12" customWidth="1"/>
    <col min="513" max="536" width="6.5" style="12" customWidth="1"/>
    <col min="537" max="537" width="2.375" style="12" customWidth="1"/>
    <col min="538" max="765" width="8.875" style="12"/>
    <col min="766" max="766" width="8.375" style="12" customWidth="1"/>
    <col min="767" max="767" width="5.875" style="12" customWidth="1"/>
    <col min="768" max="768" width="7.125" style="12" customWidth="1"/>
    <col min="769" max="792" width="6.5" style="12" customWidth="1"/>
    <col min="793" max="793" width="2.375" style="12" customWidth="1"/>
    <col min="794" max="1021" width="8.875" style="12"/>
    <col min="1022" max="1022" width="8.375" style="12" customWidth="1"/>
    <col min="1023" max="1023" width="5.875" style="12" customWidth="1"/>
    <col min="1024" max="1024" width="7.125" style="12" customWidth="1"/>
    <col min="1025" max="1048" width="6.5" style="12" customWidth="1"/>
    <col min="1049" max="1049" width="2.375" style="12" customWidth="1"/>
    <col min="1050" max="1277" width="8.875" style="12"/>
    <col min="1278" max="1278" width="8.375" style="12" customWidth="1"/>
    <col min="1279" max="1279" width="5.875" style="12" customWidth="1"/>
    <col min="1280" max="1280" width="7.125" style="12" customWidth="1"/>
    <col min="1281" max="1304" width="6.5" style="12" customWidth="1"/>
    <col min="1305" max="1305" width="2.375" style="12" customWidth="1"/>
    <col min="1306" max="1533" width="8.875" style="12"/>
    <col min="1534" max="1534" width="8.375" style="12" customWidth="1"/>
    <col min="1535" max="1535" width="5.875" style="12" customWidth="1"/>
    <col min="1536" max="1536" width="7.125" style="12" customWidth="1"/>
    <col min="1537" max="1560" width="6.5" style="12" customWidth="1"/>
    <col min="1561" max="1561" width="2.375" style="12" customWidth="1"/>
    <col min="1562" max="1789" width="8.875" style="12"/>
    <col min="1790" max="1790" width="8.375" style="12" customWidth="1"/>
    <col min="1791" max="1791" width="5.875" style="12" customWidth="1"/>
    <col min="1792" max="1792" width="7.125" style="12" customWidth="1"/>
    <col min="1793" max="1816" width="6.5" style="12" customWidth="1"/>
    <col min="1817" max="1817" width="2.375" style="12" customWidth="1"/>
    <col min="1818" max="2045" width="8.875" style="12"/>
    <col min="2046" max="2046" width="8.375" style="12" customWidth="1"/>
    <col min="2047" max="2047" width="5.875" style="12" customWidth="1"/>
    <col min="2048" max="2048" width="7.125" style="12" customWidth="1"/>
    <col min="2049" max="2072" width="6.5" style="12" customWidth="1"/>
    <col min="2073" max="2073" width="2.375" style="12" customWidth="1"/>
    <col min="2074" max="2301" width="8.875" style="12"/>
    <col min="2302" max="2302" width="8.375" style="12" customWidth="1"/>
    <col min="2303" max="2303" width="5.875" style="12" customWidth="1"/>
    <col min="2304" max="2304" width="7.125" style="12" customWidth="1"/>
    <col min="2305" max="2328" width="6.5" style="12" customWidth="1"/>
    <col min="2329" max="2329" width="2.375" style="12" customWidth="1"/>
    <col min="2330" max="2557" width="8.875" style="12"/>
    <col min="2558" max="2558" width="8.375" style="12" customWidth="1"/>
    <col min="2559" max="2559" width="5.875" style="12" customWidth="1"/>
    <col min="2560" max="2560" width="7.125" style="12" customWidth="1"/>
    <col min="2561" max="2584" width="6.5" style="12" customWidth="1"/>
    <col min="2585" max="2585" width="2.375" style="12" customWidth="1"/>
    <col min="2586" max="2813" width="8.875" style="12"/>
    <col min="2814" max="2814" width="8.375" style="12" customWidth="1"/>
    <col min="2815" max="2815" width="5.875" style="12" customWidth="1"/>
    <col min="2816" max="2816" width="7.125" style="12" customWidth="1"/>
    <col min="2817" max="2840" width="6.5" style="12" customWidth="1"/>
    <col min="2841" max="2841" width="2.375" style="12" customWidth="1"/>
    <col min="2842" max="3069" width="8.875" style="12"/>
    <col min="3070" max="3070" width="8.375" style="12" customWidth="1"/>
    <col min="3071" max="3071" width="5.875" style="12" customWidth="1"/>
    <col min="3072" max="3072" width="7.125" style="12" customWidth="1"/>
    <col min="3073" max="3096" width="6.5" style="12" customWidth="1"/>
    <col min="3097" max="3097" width="2.375" style="12" customWidth="1"/>
    <col min="3098" max="3325" width="8.875" style="12"/>
    <col min="3326" max="3326" width="8.375" style="12" customWidth="1"/>
    <col min="3327" max="3327" width="5.875" style="12" customWidth="1"/>
    <col min="3328" max="3328" width="7.125" style="12" customWidth="1"/>
    <col min="3329" max="3352" width="6.5" style="12" customWidth="1"/>
    <col min="3353" max="3353" width="2.375" style="12" customWidth="1"/>
    <col min="3354" max="3581" width="8.875" style="12"/>
    <col min="3582" max="3582" width="8.375" style="12" customWidth="1"/>
    <col min="3583" max="3583" width="5.875" style="12" customWidth="1"/>
    <col min="3584" max="3584" width="7.125" style="12" customWidth="1"/>
    <col min="3585" max="3608" width="6.5" style="12" customWidth="1"/>
    <col min="3609" max="3609" width="2.375" style="12" customWidth="1"/>
    <col min="3610" max="3837" width="8.875" style="12"/>
    <col min="3838" max="3838" width="8.375" style="12" customWidth="1"/>
    <col min="3839" max="3839" width="5.875" style="12" customWidth="1"/>
    <col min="3840" max="3840" width="7.125" style="12" customWidth="1"/>
    <col min="3841" max="3864" width="6.5" style="12" customWidth="1"/>
    <col min="3865" max="3865" width="2.375" style="12" customWidth="1"/>
    <col min="3866" max="4093" width="8.875" style="12"/>
    <col min="4094" max="4094" width="8.375" style="12" customWidth="1"/>
    <col min="4095" max="4095" width="5.875" style="12" customWidth="1"/>
    <col min="4096" max="4096" width="7.125" style="12" customWidth="1"/>
    <col min="4097" max="4120" width="6.5" style="12" customWidth="1"/>
    <col min="4121" max="4121" width="2.375" style="12" customWidth="1"/>
    <col min="4122" max="4349" width="8.875" style="12"/>
    <col min="4350" max="4350" width="8.375" style="12" customWidth="1"/>
    <col min="4351" max="4351" width="5.875" style="12" customWidth="1"/>
    <col min="4352" max="4352" width="7.125" style="12" customWidth="1"/>
    <col min="4353" max="4376" width="6.5" style="12" customWidth="1"/>
    <col min="4377" max="4377" width="2.375" style="12" customWidth="1"/>
    <col min="4378" max="4605" width="8.875" style="12"/>
    <col min="4606" max="4606" width="8.375" style="12" customWidth="1"/>
    <col min="4607" max="4607" width="5.875" style="12" customWidth="1"/>
    <col min="4608" max="4608" width="7.125" style="12" customWidth="1"/>
    <col min="4609" max="4632" width="6.5" style="12" customWidth="1"/>
    <col min="4633" max="4633" width="2.375" style="12" customWidth="1"/>
    <col min="4634" max="4861" width="8.875" style="12"/>
    <col min="4862" max="4862" width="8.375" style="12" customWidth="1"/>
    <col min="4863" max="4863" width="5.875" style="12" customWidth="1"/>
    <col min="4864" max="4864" width="7.125" style="12" customWidth="1"/>
    <col min="4865" max="4888" width="6.5" style="12" customWidth="1"/>
    <col min="4889" max="4889" width="2.375" style="12" customWidth="1"/>
    <col min="4890" max="5117" width="8.875" style="12"/>
    <col min="5118" max="5118" width="8.375" style="12" customWidth="1"/>
    <col min="5119" max="5119" width="5.875" style="12" customWidth="1"/>
    <col min="5120" max="5120" width="7.125" style="12" customWidth="1"/>
    <col min="5121" max="5144" width="6.5" style="12" customWidth="1"/>
    <col min="5145" max="5145" width="2.375" style="12" customWidth="1"/>
    <col min="5146" max="5373" width="8.875" style="12"/>
    <col min="5374" max="5374" width="8.375" style="12" customWidth="1"/>
    <col min="5375" max="5375" width="5.875" style="12" customWidth="1"/>
    <col min="5376" max="5376" width="7.125" style="12" customWidth="1"/>
    <col min="5377" max="5400" width="6.5" style="12" customWidth="1"/>
    <col min="5401" max="5401" width="2.375" style="12" customWidth="1"/>
    <col min="5402" max="5629" width="8.875" style="12"/>
    <col min="5630" max="5630" width="8.375" style="12" customWidth="1"/>
    <col min="5631" max="5631" width="5.875" style="12" customWidth="1"/>
    <col min="5632" max="5632" width="7.125" style="12" customWidth="1"/>
    <col min="5633" max="5656" width="6.5" style="12" customWidth="1"/>
    <col min="5657" max="5657" width="2.375" style="12" customWidth="1"/>
    <col min="5658" max="5885" width="8.875" style="12"/>
    <col min="5886" max="5886" width="8.375" style="12" customWidth="1"/>
    <col min="5887" max="5887" width="5.875" style="12" customWidth="1"/>
    <col min="5888" max="5888" width="7.125" style="12" customWidth="1"/>
    <col min="5889" max="5912" width="6.5" style="12" customWidth="1"/>
    <col min="5913" max="5913" width="2.375" style="12" customWidth="1"/>
    <col min="5914" max="6141" width="8.875" style="12"/>
    <col min="6142" max="6142" width="8.375" style="12" customWidth="1"/>
    <col min="6143" max="6143" width="5.875" style="12" customWidth="1"/>
    <col min="6144" max="6144" width="7.125" style="12" customWidth="1"/>
    <col min="6145" max="6168" width="6.5" style="12" customWidth="1"/>
    <col min="6169" max="6169" width="2.375" style="12" customWidth="1"/>
    <col min="6170" max="6397" width="8.875" style="12"/>
    <col min="6398" max="6398" width="8.375" style="12" customWidth="1"/>
    <col min="6399" max="6399" width="5.875" style="12" customWidth="1"/>
    <col min="6400" max="6400" width="7.125" style="12" customWidth="1"/>
    <col min="6401" max="6424" width="6.5" style="12" customWidth="1"/>
    <col min="6425" max="6425" width="2.375" style="12" customWidth="1"/>
    <col min="6426" max="6653" width="8.875" style="12"/>
    <col min="6654" max="6654" width="8.375" style="12" customWidth="1"/>
    <col min="6655" max="6655" width="5.875" style="12" customWidth="1"/>
    <col min="6656" max="6656" width="7.125" style="12" customWidth="1"/>
    <col min="6657" max="6680" width="6.5" style="12" customWidth="1"/>
    <col min="6681" max="6681" width="2.375" style="12" customWidth="1"/>
    <col min="6682" max="6909" width="8.875" style="12"/>
    <col min="6910" max="6910" width="8.375" style="12" customWidth="1"/>
    <col min="6911" max="6911" width="5.875" style="12" customWidth="1"/>
    <col min="6912" max="6912" width="7.125" style="12" customWidth="1"/>
    <col min="6913" max="6936" width="6.5" style="12" customWidth="1"/>
    <col min="6937" max="6937" width="2.375" style="12" customWidth="1"/>
    <col min="6938" max="7165" width="8.875" style="12"/>
    <col min="7166" max="7166" width="8.375" style="12" customWidth="1"/>
    <col min="7167" max="7167" width="5.875" style="12" customWidth="1"/>
    <col min="7168" max="7168" width="7.125" style="12" customWidth="1"/>
    <col min="7169" max="7192" width="6.5" style="12" customWidth="1"/>
    <col min="7193" max="7193" width="2.375" style="12" customWidth="1"/>
    <col min="7194" max="7421" width="8.875" style="12"/>
    <col min="7422" max="7422" width="8.375" style="12" customWidth="1"/>
    <col min="7423" max="7423" width="5.875" style="12" customWidth="1"/>
    <col min="7424" max="7424" width="7.125" style="12" customWidth="1"/>
    <col min="7425" max="7448" width="6.5" style="12" customWidth="1"/>
    <col min="7449" max="7449" width="2.375" style="12" customWidth="1"/>
    <col min="7450" max="7677" width="8.875" style="12"/>
    <col min="7678" max="7678" width="8.375" style="12" customWidth="1"/>
    <col min="7679" max="7679" width="5.875" style="12" customWidth="1"/>
    <col min="7680" max="7680" width="7.125" style="12" customWidth="1"/>
    <col min="7681" max="7704" width="6.5" style="12" customWidth="1"/>
    <col min="7705" max="7705" width="2.375" style="12" customWidth="1"/>
    <col min="7706" max="7933" width="8.875" style="12"/>
    <col min="7934" max="7934" width="8.375" style="12" customWidth="1"/>
    <col min="7935" max="7935" width="5.875" style="12" customWidth="1"/>
    <col min="7936" max="7936" width="7.125" style="12" customWidth="1"/>
    <col min="7937" max="7960" width="6.5" style="12" customWidth="1"/>
    <col min="7961" max="7961" width="2.375" style="12" customWidth="1"/>
    <col min="7962" max="8189" width="8.875" style="12"/>
    <col min="8190" max="8190" width="8.375" style="12" customWidth="1"/>
    <col min="8191" max="8191" width="5.875" style="12" customWidth="1"/>
    <col min="8192" max="8192" width="7.125" style="12" customWidth="1"/>
    <col min="8193" max="8216" width="6.5" style="12" customWidth="1"/>
    <col min="8217" max="8217" width="2.375" style="12" customWidth="1"/>
    <col min="8218" max="8445" width="8.875" style="12"/>
    <col min="8446" max="8446" width="8.375" style="12" customWidth="1"/>
    <col min="8447" max="8447" width="5.875" style="12" customWidth="1"/>
    <col min="8448" max="8448" width="7.125" style="12" customWidth="1"/>
    <col min="8449" max="8472" width="6.5" style="12" customWidth="1"/>
    <col min="8473" max="8473" width="2.375" style="12" customWidth="1"/>
    <col min="8474" max="8701" width="8.875" style="12"/>
    <col min="8702" max="8702" width="8.375" style="12" customWidth="1"/>
    <col min="8703" max="8703" width="5.875" style="12" customWidth="1"/>
    <col min="8704" max="8704" width="7.125" style="12" customWidth="1"/>
    <col min="8705" max="8728" width="6.5" style="12" customWidth="1"/>
    <col min="8729" max="8729" width="2.375" style="12" customWidth="1"/>
    <col min="8730" max="8957" width="8.875" style="12"/>
    <col min="8958" max="8958" width="8.375" style="12" customWidth="1"/>
    <col min="8959" max="8959" width="5.875" style="12" customWidth="1"/>
    <col min="8960" max="8960" width="7.125" style="12" customWidth="1"/>
    <col min="8961" max="8984" width="6.5" style="12" customWidth="1"/>
    <col min="8985" max="8985" width="2.375" style="12" customWidth="1"/>
    <col min="8986" max="9213" width="8.875" style="12"/>
    <col min="9214" max="9214" width="8.375" style="12" customWidth="1"/>
    <col min="9215" max="9215" width="5.875" style="12" customWidth="1"/>
    <col min="9216" max="9216" width="7.125" style="12" customWidth="1"/>
    <col min="9217" max="9240" width="6.5" style="12" customWidth="1"/>
    <col min="9241" max="9241" width="2.375" style="12" customWidth="1"/>
    <col min="9242" max="9469" width="8.875" style="12"/>
    <col min="9470" max="9470" width="8.375" style="12" customWidth="1"/>
    <col min="9471" max="9471" width="5.875" style="12" customWidth="1"/>
    <col min="9472" max="9472" width="7.125" style="12" customWidth="1"/>
    <col min="9473" max="9496" width="6.5" style="12" customWidth="1"/>
    <col min="9497" max="9497" width="2.375" style="12" customWidth="1"/>
    <col min="9498" max="9725" width="8.875" style="12"/>
    <col min="9726" max="9726" width="8.375" style="12" customWidth="1"/>
    <col min="9727" max="9727" width="5.875" style="12" customWidth="1"/>
    <col min="9728" max="9728" width="7.125" style="12" customWidth="1"/>
    <col min="9729" max="9752" width="6.5" style="12" customWidth="1"/>
    <col min="9753" max="9753" width="2.375" style="12" customWidth="1"/>
    <col min="9754" max="9981" width="8.875" style="12"/>
    <col min="9982" max="9982" width="8.375" style="12" customWidth="1"/>
    <col min="9983" max="9983" width="5.875" style="12" customWidth="1"/>
    <col min="9984" max="9984" width="7.125" style="12" customWidth="1"/>
    <col min="9985" max="10008" width="6.5" style="12" customWidth="1"/>
    <col min="10009" max="10009" width="2.375" style="12" customWidth="1"/>
    <col min="10010" max="10237" width="8.875" style="12"/>
    <col min="10238" max="10238" width="8.375" style="12" customWidth="1"/>
    <col min="10239" max="10239" width="5.875" style="12" customWidth="1"/>
    <col min="10240" max="10240" width="7.125" style="12" customWidth="1"/>
    <col min="10241" max="10264" width="6.5" style="12" customWidth="1"/>
    <col min="10265" max="10265" width="2.375" style="12" customWidth="1"/>
    <col min="10266" max="10493" width="8.875" style="12"/>
    <col min="10494" max="10494" width="8.375" style="12" customWidth="1"/>
    <col min="10495" max="10495" width="5.875" style="12" customWidth="1"/>
    <col min="10496" max="10496" width="7.125" style="12" customWidth="1"/>
    <col min="10497" max="10520" width="6.5" style="12" customWidth="1"/>
    <col min="10521" max="10521" width="2.375" style="12" customWidth="1"/>
    <col min="10522" max="10749" width="8.875" style="12"/>
    <col min="10750" max="10750" width="8.375" style="12" customWidth="1"/>
    <col min="10751" max="10751" width="5.875" style="12" customWidth="1"/>
    <col min="10752" max="10752" width="7.125" style="12" customWidth="1"/>
    <col min="10753" max="10776" width="6.5" style="12" customWidth="1"/>
    <col min="10777" max="10777" width="2.375" style="12" customWidth="1"/>
    <col min="10778" max="11005" width="8.875" style="12"/>
    <col min="11006" max="11006" width="8.375" style="12" customWidth="1"/>
    <col min="11007" max="11007" width="5.875" style="12" customWidth="1"/>
    <col min="11008" max="11008" width="7.125" style="12" customWidth="1"/>
    <col min="11009" max="11032" width="6.5" style="12" customWidth="1"/>
    <col min="11033" max="11033" width="2.375" style="12" customWidth="1"/>
    <col min="11034" max="11261" width="8.875" style="12"/>
    <col min="11262" max="11262" width="8.375" style="12" customWidth="1"/>
    <col min="11263" max="11263" width="5.875" style="12" customWidth="1"/>
    <col min="11264" max="11264" width="7.125" style="12" customWidth="1"/>
    <col min="11265" max="11288" width="6.5" style="12" customWidth="1"/>
    <col min="11289" max="11289" width="2.375" style="12" customWidth="1"/>
    <col min="11290" max="11517" width="8.875" style="12"/>
    <col min="11518" max="11518" width="8.375" style="12" customWidth="1"/>
    <col min="11519" max="11519" width="5.875" style="12" customWidth="1"/>
    <col min="11520" max="11520" width="7.125" style="12" customWidth="1"/>
    <col min="11521" max="11544" width="6.5" style="12" customWidth="1"/>
    <col min="11545" max="11545" width="2.375" style="12" customWidth="1"/>
    <col min="11546" max="11773" width="8.875" style="12"/>
    <col min="11774" max="11774" width="8.375" style="12" customWidth="1"/>
    <col min="11775" max="11775" width="5.875" style="12" customWidth="1"/>
    <col min="11776" max="11776" width="7.125" style="12" customWidth="1"/>
    <col min="11777" max="11800" width="6.5" style="12" customWidth="1"/>
    <col min="11801" max="11801" width="2.375" style="12" customWidth="1"/>
    <col min="11802" max="12029" width="8.875" style="12"/>
    <col min="12030" max="12030" width="8.375" style="12" customWidth="1"/>
    <col min="12031" max="12031" width="5.875" style="12" customWidth="1"/>
    <col min="12032" max="12032" width="7.125" style="12" customWidth="1"/>
    <col min="12033" max="12056" width="6.5" style="12" customWidth="1"/>
    <col min="12057" max="12057" width="2.375" style="12" customWidth="1"/>
    <col min="12058" max="12285" width="8.875" style="12"/>
    <col min="12286" max="12286" width="8.375" style="12" customWidth="1"/>
    <col min="12287" max="12287" width="5.875" style="12" customWidth="1"/>
    <col min="12288" max="12288" width="7.125" style="12" customWidth="1"/>
    <col min="12289" max="12312" width="6.5" style="12" customWidth="1"/>
    <col min="12313" max="12313" width="2.375" style="12" customWidth="1"/>
    <col min="12314" max="12541" width="8.875" style="12"/>
    <col min="12542" max="12542" width="8.375" style="12" customWidth="1"/>
    <col min="12543" max="12543" width="5.875" style="12" customWidth="1"/>
    <col min="12544" max="12544" width="7.125" style="12" customWidth="1"/>
    <col min="12545" max="12568" width="6.5" style="12" customWidth="1"/>
    <col min="12569" max="12569" width="2.375" style="12" customWidth="1"/>
    <col min="12570" max="12797" width="8.875" style="12"/>
    <col min="12798" max="12798" width="8.375" style="12" customWidth="1"/>
    <col min="12799" max="12799" width="5.875" style="12" customWidth="1"/>
    <col min="12800" max="12800" width="7.125" style="12" customWidth="1"/>
    <col min="12801" max="12824" width="6.5" style="12" customWidth="1"/>
    <col min="12825" max="12825" width="2.375" style="12" customWidth="1"/>
    <col min="12826" max="13053" width="8.875" style="12"/>
    <col min="13054" max="13054" width="8.375" style="12" customWidth="1"/>
    <col min="13055" max="13055" width="5.875" style="12" customWidth="1"/>
    <col min="13056" max="13056" width="7.125" style="12" customWidth="1"/>
    <col min="13057" max="13080" width="6.5" style="12" customWidth="1"/>
    <col min="13081" max="13081" width="2.375" style="12" customWidth="1"/>
    <col min="13082" max="13309" width="8.875" style="12"/>
    <col min="13310" max="13310" width="8.375" style="12" customWidth="1"/>
    <col min="13311" max="13311" width="5.875" style="12" customWidth="1"/>
    <col min="13312" max="13312" width="7.125" style="12" customWidth="1"/>
    <col min="13313" max="13336" width="6.5" style="12" customWidth="1"/>
    <col min="13337" max="13337" width="2.375" style="12" customWidth="1"/>
    <col min="13338" max="13565" width="8.875" style="12"/>
    <col min="13566" max="13566" width="8.375" style="12" customWidth="1"/>
    <col min="13567" max="13567" width="5.875" style="12" customWidth="1"/>
    <col min="13568" max="13568" width="7.125" style="12" customWidth="1"/>
    <col min="13569" max="13592" width="6.5" style="12" customWidth="1"/>
    <col min="13593" max="13593" width="2.375" style="12" customWidth="1"/>
    <col min="13594" max="13821" width="8.875" style="12"/>
    <col min="13822" max="13822" width="8.375" style="12" customWidth="1"/>
    <col min="13823" max="13823" width="5.875" style="12" customWidth="1"/>
    <col min="13824" max="13824" width="7.125" style="12" customWidth="1"/>
    <col min="13825" max="13848" width="6.5" style="12" customWidth="1"/>
    <col min="13849" max="13849" width="2.375" style="12" customWidth="1"/>
    <col min="13850" max="14077" width="8.875" style="12"/>
    <col min="14078" max="14078" width="8.375" style="12" customWidth="1"/>
    <col min="14079" max="14079" width="5.875" style="12" customWidth="1"/>
    <col min="14080" max="14080" width="7.125" style="12" customWidth="1"/>
    <col min="14081" max="14104" width="6.5" style="12" customWidth="1"/>
    <col min="14105" max="14105" width="2.375" style="12" customWidth="1"/>
    <col min="14106" max="14333" width="8.875" style="12"/>
    <col min="14334" max="14334" width="8.375" style="12" customWidth="1"/>
    <col min="14335" max="14335" width="5.875" style="12" customWidth="1"/>
    <col min="14336" max="14336" width="7.125" style="12" customWidth="1"/>
    <col min="14337" max="14360" width="6.5" style="12" customWidth="1"/>
    <col min="14361" max="14361" width="2.375" style="12" customWidth="1"/>
    <col min="14362" max="14589" width="8.875" style="12"/>
    <col min="14590" max="14590" width="8.375" style="12" customWidth="1"/>
    <col min="14591" max="14591" width="5.875" style="12" customWidth="1"/>
    <col min="14592" max="14592" width="7.125" style="12" customWidth="1"/>
    <col min="14593" max="14616" width="6.5" style="12" customWidth="1"/>
    <col min="14617" max="14617" width="2.375" style="12" customWidth="1"/>
    <col min="14618" max="14845" width="8.875" style="12"/>
    <col min="14846" max="14846" width="8.375" style="12" customWidth="1"/>
    <col min="14847" max="14847" width="5.875" style="12" customWidth="1"/>
    <col min="14848" max="14848" width="7.125" style="12" customWidth="1"/>
    <col min="14849" max="14872" width="6.5" style="12" customWidth="1"/>
    <col min="14873" max="14873" width="2.375" style="12" customWidth="1"/>
    <col min="14874" max="15101" width="8.875" style="12"/>
    <col min="15102" max="15102" width="8.375" style="12" customWidth="1"/>
    <col min="15103" max="15103" width="5.875" style="12" customWidth="1"/>
    <col min="15104" max="15104" width="7.125" style="12" customWidth="1"/>
    <col min="15105" max="15128" width="6.5" style="12" customWidth="1"/>
    <col min="15129" max="15129" width="2.375" style="12" customWidth="1"/>
    <col min="15130" max="15357" width="8.875" style="12"/>
    <col min="15358" max="15358" width="8.375" style="12" customWidth="1"/>
    <col min="15359" max="15359" width="5.875" style="12" customWidth="1"/>
    <col min="15360" max="15360" width="7.125" style="12" customWidth="1"/>
    <col min="15361" max="15384" width="6.5" style="12" customWidth="1"/>
    <col min="15385" max="15385" width="2.375" style="12" customWidth="1"/>
    <col min="15386" max="15613" width="8.875" style="12"/>
    <col min="15614" max="15614" width="8.375" style="12" customWidth="1"/>
    <col min="15615" max="15615" width="5.875" style="12" customWidth="1"/>
    <col min="15616" max="15616" width="7.125" style="12" customWidth="1"/>
    <col min="15617" max="15640" width="6.5" style="12" customWidth="1"/>
    <col min="15641" max="15641" width="2.375" style="12" customWidth="1"/>
    <col min="15642" max="15869" width="8.875" style="12"/>
    <col min="15870" max="15870" width="8.375" style="12" customWidth="1"/>
    <col min="15871" max="15871" width="5.875" style="12" customWidth="1"/>
    <col min="15872" max="15872" width="7.125" style="12" customWidth="1"/>
    <col min="15873" max="15896" width="6.5" style="12" customWidth="1"/>
    <col min="15897" max="15897" width="2.375" style="12" customWidth="1"/>
    <col min="15898" max="16125" width="8.875" style="12"/>
    <col min="16126" max="16126" width="8.375" style="12" customWidth="1"/>
    <col min="16127" max="16127" width="5.875" style="12" customWidth="1"/>
    <col min="16128" max="16128" width="7.125" style="12" customWidth="1"/>
    <col min="16129" max="16152" width="6.5" style="12" customWidth="1"/>
    <col min="16153" max="16153" width="2.375" style="12" customWidth="1"/>
    <col min="16154" max="16384" width="8.875" style="12"/>
  </cols>
  <sheetData>
    <row r="1" spans="1:25" ht="19.5" x14ac:dyDescent="0.4">
      <c r="S1" s="82"/>
      <c r="T1" s="82"/>
      <c r="U1" s="82"/>
      <c r="V1" s="82"/>
      <c r="W1" s="82"/>
      <c r="X1" s="82"/>
    </row>
    <row r="3" spans="1:25" ht="24" x14ac:dyDescent="0.4">
      <c r="A3" s="244" t="s">
        <v>99</v>
      </c>
      <c r="B3" s="244"/>
      <c r="C3" s="244"/>
      <c r="D3" s="244"/>
      <c r="E3" s="244"/>
      <c r="F3" s="244"/>
      <c r="G3" s="244"/>
      <c r="H3" s="244"/>
      <c r="I3" s="244"/>
      <c r="J3" s="244"/>
      <c r="K3" s="244"/>
      <c r="L3" s="244"/>
      <c r="M3" s="244"/>
      <c r="N3" s="244"/>
      <c r="O3" s="244"/>
      <c r="P3" s="244"/>
      <c r="Q3" s="244"/>
      <c r="R3" s="244"/>
      <c r="S3" s="244"/>
      <c r="T3" s="244"/>
      <c r="U3" s="244"/>
      <c r="V3" s="244"/>
      <c r="W3" s="244"/>
      <c r="X3" s="244"/>
    </row>
    <row r="4" spans="1:25" ht="19.5" x14ac:dyDescent="0.4">
      <c r="A4" s="16"/>
      <c r="B4" s="16"/>
      <c r="C4" s="16"/>
      <c r="D4" s="16"/>
      <c r="E4" s="16"/>
      <c r="F4" s="16"/>
      <c r="G4" s="16"/>
      <c r="H4" s="16"/>
      <c r="I4" s="16"/>
      <c r="J4" s="16"/>
      <c r="K4" s="16"/>
      <c r="L4" s="16"/>
      <c r="M4" s="16"/>
      <c r="N4" s="16"/>
      <c r="O4" s="16"/>
      <c r="P4" s="16"/>
      <c r="Q4" s="16"/>
      <c r="R4" s="16"/>
      <c r="S4" s="16"/>
      <c r="T4" s="16"/>
      <c r="U4" s="16"/>
      <c r="V4" s="16"/>
      <c r="W4" s="16"/>
      <c r="X4" s="16"/>
    </row>
    <row r="5" spans="1:25" ht="16.5" customHeight="1" x14ac:dyDescent="0.4">
      <c r="A5" s="81" t="s">
        <v>113</v>
      </c>
      <c r="B5" s="80"/>
      <c r="C5" s="79"/>
      <c r="D5" s="79"/>
      <c r="E5" s="79"/>
      <c r="F5" s="79"/>
      <c r="G5" s="79"/>
      <c r="H5" s="2"/>
      <c r="I5" s="2"/>
      <c r="J5" s="2"/>
      <c r="K5" s="2"/>
      <c r="L5" s="2"/>
      <c r="M5" s="2"/>
      <c r="N5" s="2"/>
      <c r="O5" s="15"/>
      <c r="Q5" s="78"/>
      <c r="R5" s="78"/>
      <c r="S5" s="78"/>
      <c r="T5" s="78"/>
      <c r="U5" s="78"/>
      <c r="V5" s="78"/>
      <c r="W5" s="78"/>
      <c r="X5" s="78"/>
    </row>
    <row r="6" spans="1:25" ht="19.5" thickBot="1" x14ac:dyDescent="0.45">
      <c r="V6" s="17"/>
      <c r="W6" s="17"/>
      <c r="X6" s="17"/>
      <c r="Y6" s="17"/>
    </row>
    <row r="7" spans="1:25" s="43" customFormat="1" ht="25.5" customHeight="1" x14ac:dyDescent="0.4">
      <c r="A7" s="245"/>
      <c r="B7" s="246"/>
      <c r="C7" s="247"/>
      <c r="D7" s="254"/>
      <c r="E7" s="254"/>
      <c r="F7" s="254"/>
      <c r="G7" s="254"/>
      <c r="H7" s="254"/>
      <c r="I7" s="254"/>
      <c r="J7" s="254"/>
      <c r="K7" s="254"/>
      <c r="L7" s="254"/>
      <c r="M7" s="254"/>
      <c r="N7" s="254"/>
      <c r="O7" s="254"/>
      <c r="P7" s="254"/>
      <c r="Q7" s="254"/>
      <c r="R7" s="254"/>
      <c r="S7" s="254"/>
      <c r="T7" s="254"/>
      <c r="U7" s="254"/>
      <c r="V7" s="254"/>
      <c r="W7" s="254"/>
      <c r="X7" s="255"/>
    </row>
    <row r="8" spans="1:25" s="43" customFormat="1" ht="25.5" customHeight="1" x14ac:dyDescent="0.4">
      <c r="A8" s="248"/>
      <c r="B8" s="249"/>
      <c r="C8" s="250"/>
      <c r="D8" s="256" t="s">
        <v>81</v>
      </c>
      <c r="E8" s="256"/>
      <c r="F8" s="256"/>
      <c r="G8" s="256" t="s">
        <v>82</v>
      </c>
      <c r="H8" s="256"/>
      <c r="I8" s="256"/>
      <c r="J8" s="256" t="s">
        <v>30</v>
      </c>
      <c r="K8" s="256"/>
      <c r="L8" s="256"/>
      <c r="M8" s="256" t="s">
        <v>31</v>
      </c>
      <c r="N8" s="256"/>
      <c r="O8" s="256"/>
      <c r="P8" s="256" t="s">
        <v>32</v>
      </c>
      <c r="Q8" s="256"/>
      <c r="R8" s="256"/>
      <c r="S8" s="256" t="s">
        <v>33</v>
      </c>
      <c r="T8" s="256"/>
      <c r="U8" s="256"/>
      <c r="V8" s="256" t="s">
        <v>34</v>
      </c>
      <c r="W8" s="256"/>
      <c r="X8" s="257"/>
    </row>
    <row r="9" spans="1:25" s="43" customFormat="1" ht="25.5" customHeight="1" x14ac:dyDescent="0.4">
      <c r="A9" s="251"/>
      <c r="B9" s="252"/>
      <c r="C9" s="253"/>
      <c r="D9" s="188" t="s">
        <v>35</v>
      </c>
      <c r="E9" s="188" t="s">
        <v>36</v>
      </c>
      <c r="F9" s="188" t="s">
        <v>37</v>
      </c>
      <c r="G9" s="188" t="s">
        <v>35</v>
      </c>
      <c r="H9" s="188" t="s">
        <v>36</v>
      </c>
      <c r="I9" s="188" t="s">
        <v>37</v>
      </c>
      <c r="J9" s="188" t="s">
        <v>35</v>
      </c>
      <c r="K9" s="188" t="s">
        <v>36</v>
      </c>
      <c r="L9" s="188" t="s">
        <v>37</v>
      </c>
      <c r="M9" s="188" t="s">
        <v>35</v>
      </c>
      <c r="N9" s="188" t="s">
        <v>36</v>
      </c>
      <c r="O9" s="188" t="s">
        <v>37</v>
      </c>
      <c r="P9" s="188" t="s">
        <v>35</v>
      </c>
      <c r="Q9" s="188" t="s">
        <v>36</v>
      </c>
      <c r="R9" s="188" t="s">
        <v>37</v>
      </c>
      <c r="S9" s="188" t="s">
        <v>35</v>
      </c>
      <c r="T9" s="188" t="s">
        <v>36</v>
      </c>
      <c r="U9" s="188" t="s">
        <v>37</v>
      </c>
      <c r="V9" s="188" t="s">
        <v>35</v>
      </c>
      <c r="W9" s="188" t="s">
        <v>36</v>
      </c>
      <c r="X9" s="189" t="s">
        <v>37</v>
      </c>
    </row>
    <row r="10" spans="1:25" ht="34.5" customHeight="1" x14ac:dyDescent="0.4">
      <c r="A10" s="282"/>
      <c r="B10" s="243"/>
      <c r="C10" s="243"/>
      <c r="D10" s="77"/>
      <c r="E10" s="77"/>
      <c r="F10" s="77"/>
      <c r="G10" s="77"/>
      <c r="H10" s="77"/>
      <c r="I10" s="77"/>
      <c r="J10" s="77"/>
      <c r="K10" s="77"/>
      <c r="L10" s="77"/>
      <c r="M10" s="77"/>
      <c r="N10" s="77"/>
      <c r="O10" s="77"/>
      <c r="P10" s="77"/>
      <c r="Q10" s="77"/>
      <c r="R10" s="77"/>
      <c r="S10" s="77"/>
      <c r="T10" s="77"/>
      <c r="U10" s="77"/>
      <c r="V10" s="77"/>
      <c r="W10" s="77"/>
      <c r="X10" s="283"/>
    </row>
    <row r="11" spans="1:25" ht="34.5" customHeight="1" x14ac:dyDescent="0.4">
      <c r="A11" s="282"/>
      <c r="B11" s="243"/>
      <c r="C11" s="243"/>
      <c r="D11" s="77"/>
      <c r="E11" s="77"/>
      <c r="F11" s="77"/>
      <c r="G11" s="77"/>
      <c r="H11" s="77"/>
      <c r="I11" s="77"/>
      <c r="J11" s="77"/>
      <c r="K11" s="77"/>
      <c r="L11" s="77"/>
      <c r="M11" s="77"/>
      <c r="N11" s="77"/>
      <c r="O11" s="77"/>
      <c r="P11" s="77"/>
      <c r="Q11" s="77"/>
      <c r="R11" s="77"/>
      <c r="S11" s="77"/>
      <c r="T11" s="77"/>
      <c r="U11" s="77"/>
      <c r="V11" s="77"/>
      <c r="W11" s="77"/>
      <c r="X11" s="283"/>
    </row>
    <row r="12" spans="1:25" ht="34.5" customHeight="1" x14ac:dyDescent="0.4">
      <c r="A12" s="282"/>
      <c r="B12" s="243"/>
      <c r="C12" s="243"/>
      <c r="D12" s="77"/>
      <c r="E12" s="77"/>
      <c r="F12" s="77"/>
      <c r="G12" s="77"/>
      <c r="H12" s="77"/>
      <c r="I12" s="77"/>
      <c r="J12" s="77"/>
      <c r="K12" s="77"/>
      <c r="L12" s="77"/>
      <c r="M12" s="77"/>
      <c r="N12" s="77"/>
      <c r="O12" s="77"/>
      <c r="P12" s="77"/>
      <c r="Q12" s="77"/>
      <c r="R12" s="77"/>
      <c r="S12" s="77"/>
      <c r="T12" s="77"/>
      <c r="U12" s="77"/>
      <c r="V12" s="77"/>
      <c r="W12" s="77"/>
      <c r="X12" s="283"/>
    </row>
    <row r="13" spans="1:25" ht="34.5" customHeight="1" x14ac:dyDescent="0.4">
      <c r="A13" s="282"/>
      <c r="B13" s="243"/>
      <c r="C13" s="243"/>
      <c r="D13" s="77"/>
      <c r="E13" s="77"/>
      <c r="F13" s="77"/>
      <c r="G13" s="77"/>
      <c r="H13" s="77"/>
      <c r="I13" s="77"/>
      <c r="J13" s="77"/>
      <c r="K13" s="77"/>
      <c r="L13" s="77"/>
      <c r="M13" s="77"/>
      <c r="N13" s="77"/>
      <c r="O13" s="77"/>
      <c r="P13" s="77"/>
      <c r="Q13" s="77"/>
      <c r="R13" s="77"/>
      <c r="S13" s="77"/>
      <c r="T13" s="77"/>
      <c r="U13" s="77"/>
      <c r="V13" s="77"/>
      <c r="W13" s="77"/>
      <c r="X13" s="283"/>
    </row>
    <row r="14" spans="1:25" ht="34.5" customHeight="1" x14ac:dyDescent="0.4">
      <c r="A14" s="282"/>
      <c r="B14" s="243"/>
      <c r="C14" s="243"/>
      <c r="D14" s="77"/>
      <c r="E14" s="77"/>
      <c r="F14" s="77"/>
      <c r="G14" s="77"/>
      <c r="H14" s="77"/>
      <c r="I14" s="77"/>
      <c r="J14" s="77"/>
      <c r="K14" s="77"/>
      <c r="L14" s="77"/>
      <c r="M14" s="77"/>
      <c r="N14" s="77"/>
      <c r="O14" s="77"/>
      <c r="P14" s="77"/>
      <c r="Q14" s="77"/>
      <c r="R14" s="77"/>
      <c r="S14" s="77"/>
      <c r="T14" s="77"/>
      <c r="U14" s="77"/>
      <c r="V14" s="77"/>
      <c r="W14" s="77"/>
      <c r="X14" s="283"/>
    </row>
    <row r="15" spans="1:25" ht="34.5" customHeight="1" x14ac:dyDescent="0.4">
      <c r="A15" s="282"/>
      <c r="B15" s="243"/>
      <c r="C15" s="243"/>
      <c r="D15" s="77"/>
      <c r="E15" s="77"/>
      <c r="F15" s="77"/>
      <c r="G15" s="77"/>
      <c r="H15" s="77"/>
      <c r="I15" s="77"/>
      <c r="J15" s="77"/>
      <c r="K15" s="77"/>
      <c r="L15" s="77"/>
      <c r="M15" s="77"/>
      <c r="N15" s="77"/>
      <c r="O15" s="77"/>
      <c r="P15" s="77"/>
      <c r="Q15" s="77"/>
      <c r="R15" s="77"/>
      <c r="S15" s="77"/>
      <c r="T15" s="77"/>
      <c r="U15" s="77"/>
      <c r="V15" s="77"/>
      <c r="W15" s="77"/>
      <c r="X15" s="284"/>
    </row>
    <row r="16" spans="1:25" ht="34.5" customHeight="1" x14ac:dyDescent="0.4">
      <c r="A16" s="282"/>
      <c r="B16" s="243"/>
      <c r="C16" s="243"/>
      <c r="D16" s="77"/>
      <c r="E16" s="77"/>
      <c r="F16" s="77"/>
      <c r="G16" s="77"/>
      <c r="H16" s="77"/>
      <c r="I16" s="77"/>
      <c r="J16" s="77"/>
      <c r="K16" s="77"/>
      <c r="L16" s="77"/>
      <c r="M16" s="77"/>
      <c r="N16" s="77"/>
      <c r="O16" s="77"/>
      <c r="P16" s="77"/>
      <c r="Q16" s="77"/>
      <c r="R16" s="77"/>
      <c r="S16" s="77"/>
      <c r="T16" s="77"/>
      <c r="U16" s="77"/>
      <c r="V16" s="77"/>
      <c r="W16" s="77"/>
      <c r="X16" s="283"/>
    </row>
    <row r="17" spans="1:24" ht="24.95" customHeight="1" x14ac:dyDescent="0.4">
      <c r="A17" s="282"/>
      <c r="B17" s="243"/>
      <c r="C17" s="243"/>
      <c r="D17" s="77"/>
      <c r="E17" s="77"/>
      <c r="F17" s="77"/>
      <c r="G17" s="77"/>
      <c r="H17" s="77"/>
      <c r="I17" s="77"/>
      <c r="J17" s="77"/>
      <c r="K17" s="77"/>
      <c r="L17" s="77"/>
      <c r="M17" s="77"/>
      <c r="N17" s="77"/>
      <c r="O17" s="77"/>
      <c r="P17" s="77"/>
      <c r="Q17" s="77"/>
      <c r="R17" s="77"/>
      <c r="S17" s="77"/>
      <c r="T17" s="77"/>
      <c r="U17" s="77"/>
      <c r="V17" s="77"/>
      <c r="W17" s="77"/>
      <c r="X17" s="283"/>
    </row>
    <row r="18" spans="1:24" ht="30" customHeight="1" x14ac:dyDescent="0.4">
      <c r="A18" s="282"/>
      <c r="B18" s="243"/>
      <c r="C18" s="243"/>
      <c r="D18" s="77"/>
      <c r="E18" s="77"/>
      <c r="F18" s="77"/>
      <c r="G18" s="77"/>
      <c r="H18" s="77"/>
      <c r="I18" s="77"/>
      <c r="J18" s="77"/>
      <c r="K18" s="77"/>
      <c r="L18" s="77"/>
      <c r="M18" s="77"/>
      <c r="N18" s="77"/>
      <c r="O18" s="77"/>
      <c r="P18" s="77"/>
      <c r="Q18" s="77"/>
      <c r="R18" s="77"/>
      <c r="S18" s="77"/>
      <c r="T18" s="77"/>
      <c r="U18" s="77"/>
      <c r="V18" s="77"/>
      <c r="W18" s="77"/>
      <c r="X18" s="283"/>
    </row>
    <row r="19" spans="1:24" ht="24.75" customHeight="1" x14ac:dyDescent="0.4">
      <c r="A19" s="282"/>
      <c r="B19" s="243"/>
      <c r="C19" s="243"/>
      <c r="D19" s="77"/>
      <c r="E19" s="77"/>
      <c r="F19" s="77"/>
      <c r="G19" s="77"/>
      <c r="H19" s="77"/>
      <c r="I19" s="77"/>
      <c r="J19" s="77"/>
      <c r="K19" s="77"/>
      <c r="L19" s="77"/>
      <c r="M19" s="77"/>
      <c r="N19" s="77"/>
      <c r="O19" s="77"/>
      <c r="P19" s="77"/>
      <c r="Q19" s="77"/>
      <c r="R19" s="77"/>
      <c r="S19" s="77"/>
      <c r="T19" s="77"/>
      <c r="U19" s="77"/>
      <c r="V19" s="77"/>
      <c r="W19" s="77"/>
      <c r="X19" s="284"/>
    </row>
    <row r="20" spans="1:24" ht="30" customHeight="1" thickBot="1" x14ac:dyDescent="0.45">
      <c r="A20" s="285"/>
      <c r="B20" s="286"/>
      <c r="C20" s="286"/>
      <c r="D20" s="287"/>
      <c r="E20" s="287"/>
      <c r="F20" s="287"/>
      <c r="G20" s="287"/>
      <c r="H20" s="287"/>
      <c r="I20" s="287"/>
      <c r="J20" s="287"/>
      <c r="K20" s="287"/>
      <c r="L20" s="287"/>
      <c r="M20" s="287"/>
      <c r="N20" s="287"/>
      <c r="O20" s="287"/>
      <c r="P20" s="287"/>
      <c r="Q20" s="287"/>
      <c r="R20" s="287"/>
      <c r="S20" s="287"/>
      <c r="T20" s="287"/>
      <c r="U20" s="287"/>
      <c r="V20" s="287"/>
      <c r="W20" s="287"/>
      <c r="X20" s="288"/>
    </row>
    <row r="21" spans="1:24" ht="9.75" customHeight="1" x14ac:dyDescent="0.4">
      <c r="A21" s="13"/>
      <c r="B21" s="13"/>
      <c r="C21" s="13"/>
      <c r="D21" s="13"/>
      <c r="E21" s="13"/>
      <c r="F21" s="13"/>
      <c r="G21" s="13"/>
      <c r="H21" s="13"/>
      <c r="I21" s="13"/>
      <c r="J21" s="13"/>
      <c r="K21" s="13"/>
      <c r="L21" s="13"/>
      <c r="M21" s="13"/>
      <c r="N21" s="13"/>
      <c r="O21" s="13"/>
      <c r="P21" s="13"/>
      <c r="Q21" s="13"/>
      <c r="R21" s="13"/>
      <c r="S21" s="13"/>
      <c r="T21" s="13"/>
      <c r="U21" s="13"/>
      <c r="V21" s="13"/>
      <c r="W21" s="13"/>
      <c r="X21" s="13"/>
    </row>
    <row r="22" spans="1:24" x14ac:dyDescent="0.4">
      <c r="A22" s="6"/>
      <c r="B22" s="1"/>
      <c r="C22" s="1"/>
      <c r="D22" s="1"/>
      <c r="E22" s="1"/>
      <c r="F22" s="1"/>
      <c r="G22" s="1"/>
      <c r="H22" s="1"/>
      <c r="I22" s="1"/>
      <c r="J22" s="1"/>
      <c r="K22" s="1"/>
      <c r="L22" s="1"/>
      <c r="M22" s="1"/>
      <c r="N22" s="1"/>
      <c r="O22" s="1"/>
      <c r="P22" s="1"/>
      <c r="Q22" s="1"/>
      <c r="R22" s="1"/>
      <c r="S22" s="1"/>
      <c r="T22" s="1"/>
      <c r="U22" s="1"/>
      <c r="V22" s="1"/>
    </row>
    <row r="23" spans="1:24" x14ac:dyDescent="0.4">
      <c r="A23" s="12" t="s">
        <v>39</v>
      </c>
    </row>
    <row r="30" spans="1:24" x14ac:dyDescent="0.4">
      <c r="B30" s="14"/>
      <c r="C30" s="14"/>
      <c r="D30" s="14"/>
      <c r="E30" s="14"/>
      <c r="F30" s="14"/>
      <c r="G30" s="14"/>
      <c r="H30" s="14"/>
      <c r="I30" s="14"/>
    </row>
    <row r="31" spans="1:24" ht="48.75" customHeight="1" x14ac:dyDescent="0.4"/>
  </sheetData>
  <mergeCells count="21">
    <mergeCell ref="D8:F8"/>
    <mergeCell ref="A12:C12"/>
    <mergeCell ref="A13:C13"/>
    <mergeCell ref="A14:C14"/>
    <mergeCell ref="A15:C15"/>
    <mergeCell ref="A20:C20"/>
    <mergeCell ref="A3:X3"/>
    <mergeCell ref="A10:C10"/>
    <mergeCell ref="A11:C11"/>
    <mergeCell ref="A7:C9"/>
    <mergeCell ref="D7:X7"/>
    <mergeCell ref="V8:X8"/>
    <mergeCell ref="A16:C16"/>
    <mergeCell ref="A17:C17"/>
    <mergeCell ref="A18:C18"/>
    <mergeCell ref="A19:C19"/>
    <mergeCell ref="G8:I8"/>
    <mergeCell ref="J8:L8"/>
    <mergeCell ref="M8:O8"/>
    <mergeCell ref="P8:R8"/>
    <mergeCell ref="S8:U8"/>
  </mergeCells>
  <phoneticPr fontId="1"/>
  <pageMargins left="0.51181102362204722" right="0.51181102362204722" top="0.6692913385826772" bottom="0.47244094488188981" header="0.31496062992125984" footer="0.19685039370078741"/>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26"/>
  <sheetViews>
    <sheetView view="pageBreakPreview" zoomScale="70" zoomScaleNormal="85" zoomScaleSheetLayoutView="70" zoomScalePageLayoutView="55" workbookViewId="0">
      <selection activeCell="L13" sqref="L13"/>
    </sheetView>
  </sheetViews>
  <sheetFormatPr defaultColWidth="8.875" defaultRowHeight="18.75" x14ac:dyDescent="0.4"/>
  <cols>
    <col min="1" max="3" width="9.625" style="12" customWidth="1"/>
    <col min="4" max="24" width="6.125" style="12" customWidth="1"/>
    <col min="25" max="27" width="7.75" style="12" customWidth="1"/>
    <col min="28" max="254" width="8.875" style="12"/>
    <col min="255" max="255" width="8.375" style="12" customWidth="1"/>
    <col min="256" max="256" width="5.875" style="12" customWidth="1"/>
    <col min="257" max="257" width="7.125" style="12" customWidth="1"/>
    <col min="258" max="281" width="6.5" style="12" customWidth="1"/>
    <col min="282" max="282" width="2.375" style="12" customWidth="1"/>
    <col min="283" max="510" width="8.875" style="12"/>
    <col min="511" max="511" width="8.375" style="12" customWidth="1"/>
    <col min="512" max="512" width="5.875" style="12" customWidth="1"/>
    <col min="513" max="513" width="7.125" style="12" customWidth="1"/>
    <col min="514" max="537" width="6.5" style="12" customWidth="1"/>
    <col min="538" max="538" width="2.375" style="12" customWidth="1"/>
    <col min="539" max="766" width="8.875" style="12"/>
    <col min="767" max="767" width="8.375" style="12" customWidth="1"/>
    <col min="768" max="768" width="5.875" style="12" customWidth="1"/>
    <col min="769" max="769" width="7.125" style="12" customWidth="1"/>
    <col min="770" max="793" width="6.5" style="12" customWidth="1"/>
    <col min="794" max="794" width="2.375" style="12" customWidth="1"/>
    <col min="795" max="1022" width="8.875" style="12"/>
    <col min="1023" max="1023" width="8.375" style="12" customWidth="1"/>
    <col min="1024" max="1024" width="5.875" style="12" customWidth="1"/>
    <col min="1025" max="1025" width="7.125" style="12" customWidth="1"/>
    <col min="1026" max="1049" width="6.5" style="12" customWidth="1"/>
    <col min="1050" max="1050" width="2.375" style="12" customWidth="1"/>
    <col min="1051" max="1278" width="8.875" style="12"/>
    <col min="1279" max="1279" width="8.375" style="12" customWidth="1"/>
    <col min="1280" max="1280" width="5.875" style="12" customWidth="1"/>
    <col min="1281" max="1281" width="7.125" style="12" customWidth="1"/>
    <col min="1282" max="1305" width="6.5" style="12" customWidth="1"/>
    <col min="1306" max="1306" width="2.375" style="12" customWidth="1"/>
    <col min="1307" max="1534" width="8.875" style="12"/>
    <col min="1535" max="1535" width="8.375" style="12" customWidth="1"/>
    <col min="1536" max="1536" width="5.875" style="12" customWidth="1"/>
    <col min="1537" max="1537" width="7.125" style="12" customWidth="1"/>
    <col min="1538" max="1561" width="6.5" style="12" customWidth="1"/>
    <col min="1562" max="1562" width="2.375" style="12" customWidth="1"/>
    <col min="1563" max="1790" width="8.875" style="12"/>
    <col min="1791" max="1791" width="8.375" style="12" customWidth="1"/>
    <col min="1792" max="1792" width="5.875" style="12" customWidth="1"/>
    <col min="1793" max="1793" width="7.125" style="12" customWidth="1"/>
    <col min="1794" max="1817" width="6.5" style="12" customWidth="1"/>
    <col min="1818" max="1818" width="2.375" style="12" customWidth="1"/>
    <col min="1819" max="2046" width="8.875" style="12"/>
    <col min="2047" max="2047" width="8.375" style="12" customWidth="1"/>
    <col min="2048" max="2048" width="5.875" style="12" customWidth="1"/>
    <col min="2049" max="2049" width="7.125" style="12" customWidth="1"/>
    <col min="2050" max="2073" width="6.5" style="12" customWidth="1"/>
    <col min="2074" max="2074" width="2.375" style="12" customWidth="1"/>
    <col min="2075" max="2302" width="8.875" style="12"/>
    <col min="2303" max="2303" width="8.375" style="12" customWidth="1"/>
    <col min="2304" max="2304" width="5.875" style="12" customWidth="1"/>
    <col min="2305" max="2305" width="7.125" style="12" customWidth="1"/>
    <col min="2306" max="2329" width="6.5" style="12" customWidth="1"/>
    <col min="2330" max="2330" width="2.375" style="12" customWidth="1"/>
    <col min="2331" max="2558" width="8.875" style="12"/>
    <col min="2559" max="2559" width="8.375" style="12" customWidth="1"/>
    <col min="2560" max="2560" width="5.875" style="12" customWidth="1"/>
    <col min="2561" max="2561" width="7.125" style="12" customWidth="1"/>
    <col min="2562" max="2585" width="6.5" style="12" customWidth="1"/>
    <col min="2586" max="2586" width="2.375" style="12" customWidth="1"/>
    <col min="2587" max="2814" width="8.875" style="12"/>
    <col min="2815" max="2815" width="8.375" style="12" customWidth="1"/>
    <col min="2816" max="2816" width="5.875" style="12" customWidth="1"/>
    <col min="2817" max="2817" width="7.125" style="12" customWidth="1"/>
    <col min="2818" max="2841" width="6.5" style="12" customWidth="1"/>
    <col min="2842" max="2842" width="2.375" style="12" customWidth="1"/>
    <col min="2843" max="3070" width="8.875" style="12"/>
    <col min="3071" max="3071" width="8.375" style="12" customWidth="1"/>
    <col min="3072" max="3072" width="5.875" style="12" customWidth="1"/>
    <col min="3073" max="3073" width="7.125" style="12" customWidth="1"/>
    <col min="3074" max="3097" width="6.5" style="12" customWidth="1"/>
    <col min="3098" max="3098" width="2.375" style="12" customWidth="1"/>
    <col min="3099" max="3326" width="8.875" style="12"/>
    <col min="3327" max="3327" width="8.375" style="12" customWidth="1"/>
    <col min="3328" max="3328" width="5.875" style="12" customWidth="1"/>
    <col min="3329" max="3329" width="7.125" style="12" customWidth="1"/>
    <col min="3330" max="3353" width="6.5" style="12" customWidth="1"/>
    <col min="3354" max="3354" width="2.375" style="12" customWidth="1"/>
    <col min="3355" max="3582" width="8.875" style="12"/>
    <col min="3583" max="3583" width="8.375" style="12" customWidth="1"/>
    <col min="3584" max="3584" width="5.875" style="12" customWidth="1"/>
    <col min="3585" max="3585" width="7.125" style="12" customWidth="1"/>
    <col min="3586" max="3609" width="6.5" style="12" customWidth="1"/>
    <col min="3610" max="3610" width="2.375" style="12" customWidth="1"/>
    <col min="3611" max="3838" width="8.875" style="12"/>
    <col min="3839" max="3839" width="8.375" style="12" customWidth="1"/>
    <col min="3840" max="3840" width="5.875" style="12" customWidth="1"/>
    <col min="3841" max="3841" width="7.125" style="12" customWidth="1"/>
    <col min="3842" max="3865" width="6.5" style="12" customWidth="1"/>
    <col min="3866" max="3866" width="2.375" style="12" customWidth="1"/>
    <col min="3867" max="4094" width="8.875" style="12"/>
    <col min="4095" max="4095" width="8.375" style="12" customWidth="1"/>
    <col min="4096" max="4096" width="5.875" style="12" customWidth="1"/>
    <col min="4097" max="4097" width="7.125" style="12" customWidth="1"/>
    <col min="4098" max="4121" width="6.5" style="12" customWidth="1"/>
    <col min="4122" max="4122" width="2.375" style="12" customWidth="1"/>
    <col min="4123" max="4350" width="8.875" style="12"/>
    <col min="4351" max="4351" width="8.375" style="12" customWidth="1"/>
    <col min="4352" max="4352" width="5.875" style="12" customWidth="1"/>
    <col min="4353" max="4353" width="7.125" style="12" customWidth="1"/>
    <col min="4354" max="4377" width="6.5" style="12" customWidth="1"/>
    <col min="4378" max="4378" width="2.375" style="12" customWidth="1"/>
    <col min="4379" max="4606" width="8.875" style="12"/>
    <col min="4607" max="4607" width="8.375" style="12" customWidth="1"/>
    <col min="4608" max="4608" width="5.875" style="12" customWidth="1"/>
    <col min="4609" max="4609" width="7.125" style="12" customWidth="1"/>
    <col min="4610" max="4633" width="6.5" style="12" customWidth="1"/>
    <col min="4634" max="4634" width="2.375" style="12" customWidth="1"/>
    <col min="4635" max="4862" width="8.875" style="12"/>
    <col min="4863" max="4863" width="8.375" style="12" customWidth="1"/>
    <col min="4864" max="4864" width="5.875" style="12" customWidth="1"/>
    <col min="4865" max="4865" width="7.125" style="12" customWidth="1"/>
    <col min="4866" max="4889" width="6.5" style="12" customWidth="1"/>
    <col min="4890" max="4890" width="2.375" style="12" customWidth="1"/>
    <col min="4891" max="5118" width="8.875" style="12"/>
    <col min="5119" max="5119" width="8.375" style="12" customWidth="1"/>
    <col min="5120" max="5120" width="5.875" style="12" customWidth="1"/>
    <col min="5121" max="5121" width="7.125" style="12" customWidth="1"/>
    <col min="5122" max="5145" width="6.5" style="12" customWidth="1"/>
    <col min="5146" max="5146" width="2.375" style="12" customWidth="1"/>
    <col min="5147" max="5374" width="8.875" style="12"/>
    <col min="5375" max="5375" width="8.375" style="12" customWidth="1"/>
    <col min="5376" max="5376" width="5.875" style="12" customWidth="1"/>
    <col min="5377" max="5377" width="7.125" style="12" customWidth="1"/>
    <col min="5378" max="5401" width="6.5" style="12" customWidth="1"/>
    <col min="5402" max="5402" width="2.375" style="12" customWidth="1"/>
    <col min="5403" max="5630" width="8.875" style="12"/>
    <col min="5631" max="5631" width="8.375" style="12" customWidth="1"/>
    <col min="5632" max="5632" width="5.875" style="12" customWidth="1"/>
    <col min="5633" max="5633" width="7.125" style="12" customWidth="1"/>
    <col min="5634" max="5657" width="6.5" style="12" customWidth="1"/>
    <col min="5658" max="5658" width="2.375" style="12" customWidth="1"/>
    <col min="5659" max="5886" width="8.875" style="12"/>
    <col min="5887" max="5887" width="8.375" style="12" customWidth="1"/>
    <col min="5888" max="5888" width="5.875" style="12" customWidth="1"/>
    <col min="5889" max="5889" width="7.125" style="12" customWidth="1"/>
    <col min="5890" max="5913" width="6.5" style="12" customWidth="1"/>
    <col min="5914" max="5914" width="2.375" style="12" customWidth="1"/>
    <col min="5915" max="6142" width="8.875" style="12"/>
    <col min="6143" max="6143" width="8.375" style="12" customWidth="1"/>
    <col min="6144" max="6144" width="5.875" style="12" customWidth="1"/>
    <col min="6145" max="6145" width="7.125" style="12" customWidth="1"/>
    <col min="6146" max="6169" width="6.5" style="12" customWidth="1"/>
    <col min="6170" max="6170" width="2.375" style="12" customWidth="1"/>
    <col min="6171" max="6398" width="8.875" style="12"/>
    <col min="6399" max="6399" width="8.375" style="12" customWidth="1"/>
    <col min="6400" max="6400" width="5.875" style="12" customWidth="1"/>
    <col min="6401" max="6401" width="7.125" style="12" customWidth="1"/>
    <col min="6402" max="6425" width="6.5" style="12" customWidth="1"/>
    <col min="6426" max="6426" width="2.375" style="12" customWidth="1"/>
    <col min="6427" max="6654" width="8.875" style="12"/>
    <col min="6655" max="6655" width="8.375" style="12" customWidth="1"/>
    <col min="6656" max="6656" width="5.875" style="12" customWidth="1"/>
    <col min="6657" max="6657" width="7.125" style="12" customWidth="1"/>
    <col min="6658" max="6681" width="6.5" style="12" customWidth="1"/>
    <col min="6682" max="6682" width="2.375" style="12" customWidth="1"/>
    <col min="6683" max="6910" width="8.875" style="12"/>
    <col min="6911" max="6911" width="8.375" style="12" customWidth="1"/>
    <col min="6912" max="6912" width="5.875" style="12" customWidth="1"/>
    <col min="6913" max="6913" width="7.125" style="12" customWidth="1"/>
    <col min="6914" max="6937" width="6.5" style="12" customWidth="1"/>
    <col min="6938" max="6938" width="2.375" style="12" customWidth="1"/>
    <col min="6939" max="7166" width="8.875" style="12"/>
    <col min="7167" max="7167" width="8.375" style="12" customWidth="1"/>
    <col min="7168" max="7168" width="5.875" style="12" customWidth="1"/>
    <col min="7169" max="7169" width="7.125" style="12" customWidth="1"/>
    <col min="7170" max="7193" width="6.5" style="12" customWidth="1"/>
    <col min="7194" max="7194" width="2.375" style="12" customWidth="1"/>
    <col min="7195" max="7422" width="8.875" style="12"/>
    <col min="7423" max="7423" width="8.375" style="12" customWidth="1"/>
    <col min="7424" max="7424" width="5.875" style="12" customWidth="1"/>
    <col min="7425" max="7425" width="7.125" style="12" customWidth="1"/>
    <col min="7426" max="7449" width="6.5" style="12" customWidth="1"/>
    <col min="7450" max="7450" width="2.375" style="12" customWidth="1"/>
    <col min="7451" max="7678" width="8.875" style="12"/>
    <col min="7679" max="7679" width="8.375" style="12" customWidth="1"/>
    <col min="7680" max="7680" width="5.875" style="12" customWidth="1"/>
    <col min="7681" max="7681" width="7.125" style="12" customWidth="1"/>
    <col min="7682" max="7705" width="6.5" style="12" customWidth="1"/>
    <col min="7706" max="7706" width="2.375" style="12" customWidth="1"/>
    <col min="7707" max="7934" width="8.875" style="12"/>
    <col min="7935" max="7935" width="8.375" style="12" customWidth="1"/>
    <col min="7936" max="7936" width="5.875" style="12" customWidth="1"/>
    <col min="7937" max="7937" width="7.125" style="12" customWidth="1"/>
    <col min="7938" max="7961" width="6.5" style="12" customWidth="1"/>
    <col min="7962" max="7962" width="2.375" style="12" customWidth="1"/>
    <col min="7963" max="8190" width="8.875" style="12"/>
    <col min="8191" max="8191" width="8.375" style="12" customWidth="1"/>
    <col min="8192" max="8192" width="5.875" style="12" customWidth="1"/>
    <col min="8193" max="8193" width="7.125" style="12" customWidth="1"/>
    <col min="8194" max="8217" width="6.5" style="12" customWidth="1"/>
    <col min="8218" max="8218" width="2.375" style="12" customWidth="1"/>
    <col min="8219" max="8446" width="8.875" style="12"/>
    <col min="8447" max="8447" width="8.375" style="12" customWidth="1"/>
    <col min="8448" max="8448" width="5.875" style="12" customWidth="1"/>
    <col min="8449" max="8449" width="7.125" style="12" customWidth="1"/>
    <col min="8450" max="8473" width="6.5" style="12" customWidth="1"/>
    <col min="8474" max="8474" width="2.375" style="12" customWidth="1"/>
    <col min="8475" max="8702" width="8.875" style="12"/>
    <col min="8703" max="8703" width="8.375" style="12" customWidth="1"/>
    <col min="8704" max="8704" width="5.875" style="12" customWidth="1"/>
    <col min="8705" max="8705" width="7.125" style="12" customWidth="1"/>
    <col min="8706" max="8729" width="6.5" style="12" customWidth="1"/>
    <col min="8730" max="8730" width="2.375" style="12" customWidth="1"/>
    <col min="8731" max="8958" width="8.875" style="12"/>
    <col min="8959" max="8959" width="8.375" style="12" customWidth="1"/>
    <col min="8960" max="8960" width="5.875" style="12" customWidth="1"/>
    <col min="8961" max="8961" width="7.125" style="12" customWidth="1"/>
    <col min="8962" max="8985" width="6.5" style="12" customWidth="1"/>
    <col min="8986" max="8986" width="2.375" style="12" customWidth="1"/>
    <col min="8987" max="9214" width="8.875" style="12"/>
    <col min="9215" max="9215" width="8.375" style="12" customWidth="1"/>
    <col min="9216" max="9216" width="5.875" style="12" customWidth="1"/>
    <col min="9217" max="9217" width="7.125" style="12" customWidth="1"/>
    <col min="9218" max="9241" width="6.5" style="12" customWidth="1"/>
    <col min="9242" max="9242" width="2.375" style="12" customWidth="1"/>
    <col min="9243" max="9470" width="8.875" style="12"/>
    <col min="9471" max="9471" width="8.375" style="12" customWidth="1"/>
    <col min="9472" max="9472" width="5.875" style="12" customWidth="1"/>
    <col min="9473" max="9473" width="7.125" style="12" customWidth="1"/>
    <col min="9474" max="9497" width="6.5" style="12" customWidth="1"/>
    <col min="9498" max="9498" width="2.375" style="12" customWidth="1"/>
    <col min="9499" max="9726" width="8.875" style="12"/>
    <col min="9727" max="9727" width="8.375" style="12" customWidth="1"/>
    <col min="9728" max="9728" width="5.875" style="12" customWidth="1"/>
    <col min="9729" max="9729" width="7.125" style="12" customWidth="1"/>
    <col min="9730" max="9753" width="6.5" style="12" customWidth="1"/>
    <col min="9754" max="9754" width="2.375" style="12" customWidth="1"/>
    <col min="9755" max="9982" width="8.875" style="12"/>
    <col min="9983" max="9983" width="8.375" style="12" customWidth="1"/>
    <col min="9984" max="9984" width="5.875" style="12" customWidth="1"/>
    <col min="9985" max="9985" width="7.125" style="12" customWidth="1"/>
    <col min="9986" max="10009" width="6.5" style="12" customWidth="1"/>
    <col min="10010" max="10010" width="2.375" style="12" customWidth="1"/>
    <col min="10011" max="10238" width="8.875" style="12"/>
    <col min="10239" max="10239" width="8.375" style="12" customWidth="1"/>
    <col min="10240" max="10240" width="5.875" style="12" customWidth="1"/>
    <col min="10241" max="10241" width="7.125" style="12" customWidth="1"/>
    <col min="10242" max="10265" width="6.5" style="12" customWidth="1"/>
    <col min="10266" max="10266" width="2.375" style="12" customWidth="1"/>
    <col min="10267" max="10494" width="8.875" style="12"/>
    <col min="10495" max="10495" width="8.375" style="12" customWidth="1"/>
    <col min="10496" max="10496" width="5.875" style="12" customWidth="1"/>
    <col min="10497" max="10497" width="7.125" style="12" customWidth="1"/>
    <col min="10498" max="10521" width="6.5" style="12" customWidth="1"/>
    <col min="10522" max="10522" width="2.375" style="12" customWidth="1"/>
    <col min="10523" max="10750" width="8.875" style="12"/>
    <col min="10751" max="10751" width="8.375" style="12" customWidth="1"/>
    <col min="10752" max="10752" width="5.875" style="12" customWidth="1"/>
    <col min="10753" max="10753" width="7.125" style="12" customWidth="1"/>
    <col min="10754" max="10777" width="6.5" style="12" customWidth="1"/>
    <col min="10778" max="10778" width="2.375" style="12" customWidth="1"/>
    <col min="10779" max="11006" width="8.875" style="12"/>
    <col min="11007" max="11007" width="8.375" style="12" customWidth="1"/>
    <col min="11008" max="11008" width="5.875" style="12" customWidth="1"/>
    <col min="11009" max="11009" width="7.125" style="12" customWidth="1"/>
    <col min="11010" max="11033" width="6.5" style="12" customWidth="1"/>
    <col min="11034" max="11034" width="2.375" style="12" customWidth="1"/>
    <col min="11035" max="11262" width="8.875" style="12"/>
    <col min="11263" max="11263" width="8.375" style="12" customWidth="1"/>
    <col min="11264" max="11264" width="5.875" style="12" customWidth="1"/>
    <col min="11265" max="11265" width="7.125" style="12" customWidth="1"/>
    <col min="11266" max="11289" width="6.5" style="12" customWidth="1"/>
    <col min="11290" max="11290" width="2.375" style="12" customWidth="1"/>
    <col min="11291" max="11518" width="8.875" style="12"/>
    <col min="11519" max="11519" width="8.375" style="12" customWidth="1"/>
    <col min="11520" max="11520" width="5.875" style="12" customWidth="1"/>
    <col min="11521" max="11521" width="7.125" style="12" customWidth="1"/>
    <col min="11522" max="11545" width="6.5" style="12" customWidth="1"/>
    <col min="11546" max="11546" width="2.375" style="12" customWidth="1"/>
    <col min="11547" max="11774" width="8.875" style="12"/>
    <col min="11775" max="11775" width="8.375" style="12" customWidth="1"/>
    <col min="11776" max="11776" width="5.875" style="12" customWidth="1"/>
    <col min="11777" max="11777" width="7.125" style="12" customWidth="1"/>
    <col min="11778" max="11801" width="6.5" style="12" customWidth="1"/>
    <col min="11802" max="11802" width="2.375" style="12" customWidth="1"/>
    <col min="11803" max="12030" width="8.875" style="12"/>
    <col min="12031" max="12031" width="8.375" style="12" customWidth="1"/>
    <col min="12032" max="12032" width="5.875" style="12" customWidth="1"/>
    <col min="12033" max="12033" width="7.125" style="12" customWidth="1"/>
    <col min="12034" max="12057" width="6.5" style="12" customWidth="1"/>
    <col min="12058" max="12058" width="2.375" style="12" customWidth="1"/>
    <col min="12059" max="12286" width="8.875" style="12"/>
    <col min="12287" max="12287" width="8.375" style="12" customWidth="1"/>
    <col min="12288" max="12288" width="5.875" style="12" customWidth="1"/>
    <col min="12289" max="12289" width="7.125" style="12" customWidth="1"/>
    <col min="12290" max="12313" width="6.5" style="12" customWidth="1"/>
    <col min="12314" max="12314" width="2.375" style="12" customWidth="1"/>
    <col min="12315" max="12542" width="8.875" style="12"/>
    <col min="12543" max="12543" width="8.375" style="12" customWidth="1"/>
    <col min="12544" max="12544" width="5.875" style="12" customWidth="1"/>
    <col min="12545" max="12545" width="7.125" style="12" customWidth="1"/>
    <col min="12546" max="12569" width="6.5" style="12" customWidth="1"/>
    <col min="12570" max="12570" width="2.375" style="12" customWidth="1"/>
    <col min="12571" max="12798" width="8.875" style="12"/>
    <col min="12799" max="12799" width="8.375" style="12" customWidth="1"/>
    <col min="12800" max="12800" width="5.875" style="12" customWidth="1"/>
    <col min="12801" max="12801" width="7.125" style="12" customWidth="1"/>
    <col min="12802" max="12825" width="6.5" style="12" customWidth="1"/>
    <col min="12826" max="12826" width="2.375" style="12" customWidth="1"/>
    <col min="12827" max="13054" width="8.875" style="12"/>
    <col min="13055" max="13055" width="8.375" style="12" customWidth="1"/>
    <col min="13056" max="13056" width="5.875" style="12" customWidth="1"/>
    <col min="13057" max="13057" width="7.125" style="12" customWidth="1"/>
    <col min="13058" max="13081" width="6.5" style="12" customWidth="1"/>
    <col min="13082" max="13082" width="2.375" style="12" customWidth="1"/>
    <col min="13083" max="13310" width="8.875" style="12"/>
    <col min="13311" max="13311" width="8.375" style="12" customWidth="1"/>
    <col min="13312" max="13312" width="5.875" style="12" customWidth="1"/>
    <col min="13313" max="13313" width="7.125" style="12" customWidth="1"/>
    <col min="13314" max="13337" width="6.5" style="12" customWidth="1"/>
    <col min="13338" max="13338" width="2.375" style="12" customWidth="1"/>
    <col min="13339" max="13566" width="8.875" style="12"/>
    <col min="13567" max="13567" width="8.375" style="12" customWidth="1"/>
    <col min="13568" max="13568" width="5.875" style="12" customWidth="1"/>
    <col min="13569" max="13569" width="7.125" style="12" customWidth="1"/>
    <col min="13570" max="13593" width="6.5" style="12" customWidth="1"/>
    <col min="13594" max="13594" width="2.375" style="12" customWidth="1"/>
    <col min="13595" max="13822" width="8.875" style="12"/>
    <col min="13823" max="13823" width="8.375" style="12" customWidth="1"/>
    <col min="13824" max="13824" width="5.875" style="12" customWidth="1"/>
    <col min="13825" max="13825" width="7.125" style="12" customWidth="1"/>
    <col min="13826" max="13849" width="6.5" style="12" customWidth="1"/>
    <col min="13850" max="13850" width="2.375" style="12" customWidth="1"/>
    <col min="13851" max="14078" width="8.875" style="12"/>
    <col min="14079" max="14079" width="8.375" style="12" customWidth="1"/>
    <col min="14080" max="14080" width="5.875" style="12" customWidth="1"/>
    <col min="14081" max="14081" width="7.125" style="12" customWidth="1"/>
    <col min="14082" max="14105" width="6.5" style="12" customWidth="1"/>
    <col min="14106" max="14106" width="2.375" style="12" customWidth="1"/>
    <col min="14107" max="14334" width="8.875" style="12"/>
    <col min="14335" max="14335" width="8.375" style="12" customWidth="1"/>
    <col min="14336" max="14336" width="5.875" style="12" customWidth="1"/>
    <col min="14337" max="14337" width="7.125" style="12" customWidth="1"/>
    <col min="14338" max="14361" width="6.5" style="12" customWidth="1"/>
    <col min="14362" max="14362" width="2.375" style="12" customWidth="1"/>
    <col min="14363" max="14590" width="8.875" style="12"/>
    <col min="14591" max="14591" width="8.375" style="12" customWidth="1"/>
    <col min="14592" max="14592" width="5.875" style="12" customWidth="1"/>
    <col min="14593" max="14593" width="7.125" style="12" customWidth="1"/>
    <col min="14594" max="14617" width="6.5" style="12" customWidth="1"/>
    <col min="14618" max="14618" width="2.375" style="12" customWidth="1"/>
    <col min="14619" max="14846" width="8.875" style="12"/>
    <col min="14847" max="14847" width="8.375" style="12" customWidth="1"/>
    <col min="14848" max="14848" width="5.875" style="12" customWidth="1"/>
    <col min="14849" max="14849" width="7.125" style="12" customWidth="1"/>
    <col min="14850" max="14873" width="6.5" style="12" customWidth="1"/>
    <col min="14874" max="14874" width="2.375" style="12" customWidth="1"/>
    <col min="14875" max="15102" width="8.875" style="12"/>
    <col min="15103" max="15103" width="8.375" style="12" customWidth="1"/>
    <col min="15104" max="15104" width="5.875" style="12" customWidth="1"/>
    <col min="15105" max="15105" width="7.125" style="12" customWidth="1"/>
    <col min="15106" max="15129" width="6.5" style="12" customWidth="1"/>
    <col min="15130" max="15130" width="2.375" style="12" customWidth="1"/>
    <col min="15131" max="15358" width="8.875" style="12"/>
    <col min="15359" max="15359" width="8.375" style="12" customWidth="1"/>
    <col min="15360" max="15360" width="5.875" style="12" customWidth="1"/>
    <col min="15361" max="15361" width="7.125" style="12" customWidth="1"/>
    <col min="15362" max="15385" width="6.5" style="12" customWidth="1"/>
    <col min="15386" max="15386" width="2.375" style="12" customWidth="1"/>
    <col min="15387" max="15614" width="8.875" style="12"/>
    <col min="15615" max="15615" width="8.375" style="12" customWidth="1"/>
    <col min="15616" max="15616" width="5.875" style="12" customWidth="1"/>
    <col min="15617" max="15617" width="7.125" style="12" customWidth="1"/>
    <col min="15618" max="15641" width="6.5" style="12" customWidth="1"/>
    <col min="15642" max="15642" width="2.375" style="12" customWidth="1"/>
    <col min="15643" max="15870" width="8.875" style="12"/>
    <col min="15871" max="15871" width="8.375" style="12" customWidth="1"/>
    <col min="15872" max="15872" width="5.875" style="12" customWidth="1"/>
    <col min="15873" max="15873" width="7.125" style="12" customWidth="1"/>
    <col min="15874" max="15897" width="6.5" style="12" customWidth="1"/>
    <col min="15898" max="15898" width="2.375" style="12" customWidth="1"/>
    <col min="15899" max="16126" width="8.875" style="12"/>
    <col min="16127" max="16127" width="8.375" style="12" customWidth="1"/>
    <col min="16128" max="16128" width="5.875" style="12" customWidth="1"/>
    <col min="16129" max="16129" width="7.125" style="12" customWidth="1"/>
    <col min="16130" max="16153" width="6.5" style="12" customWidth="1"/>
    <col min="16154" max="16154" width="2.375" style="12" customWidth="1"/>
    <col min="16155" max="16384" width="8.875" style="12"/>
  </cols>
  <sheetData>
    <row r="1" spans="1:27" ht="19.5" x14ac:dyDescent="0.4">
      <c r="S1" s="82"/>
      <c r="T1" s="82"/>
      <c r="U1" s="82"/>
      <c r="V1" s="82"/>
      <c r="W1" s="82"/>
      <c r="X1" s="82"/>
    </row>
    <row r="3" spans="1:27" ht="24" x14ac:dyDescent="0.4">
      <c r="A3" s="244" t="s">
        <v>99</v>
      </c>
      <c r="B3" s="244"/>
      <c r="C3" s="244"/>
      <c r="D3" s="244"/>
      <c r="E3" s="244"/>
      <c r="F3" s="244"/>
      <c r="G3" s="244"/>
      <c r="H3" s="244"/>
      <c r="I3" s="244"/>
      <c r="J3" s="244"/>
      <c r="K3" s="244"/>
      <c r="L3" s="244"/>
      <c r="M3" s="244"/>
      <c r="N3" s="244"/>
      <c r="O3" s="244"/>
      <c r="P3" s="244"/>
      <c r="Q3" s="244"/>
      <c r="R3" s="244"/>
      <c r="S3" s="244"/>
      <c r="T3" s="244"/>
      <c r="U3" s="244"/>
      <c r="V3" s="244"/>
      <c r="W3" s="244"/>
      <c r="X3" s="244"/>
    </row>
    <row r="4" spans="1:27" ht="19.5" x14ac:dyDescent="0.4">
      <c r="A4" s="16"/>
      <c r="B4" s="16"/>
      <c r="C4" s="16"/>
      <c r="D4" s="16"/>
      <c r="E4" s="16"/>
      <c r="F4" s="16"/>
      <c r="G4" s="16"/>
      <c r="H4" s="16"/>
      <c r="I4" s="16"/>
      <c r="J4" s="16"/>
      <c r="K4" s="16"/>
      <c r="L4" s="16"/>
      <c r="M4" s="16"/>
      <c r="N4" s="16"/>
      <c r="O4" s="16"/>
      <c r="P4" s="16"/>
      <c r="Q4" s="16"/>
      <c r="R4" s="16"/>
      <c r="S4" s="16"/>
      <c r="T4" s="16"/>
      <c r="U4" s="16"/>
      <c r="V4" s="16"/>
      <c r="W4" s="16"/>
      <c r="X4" s="16"/>
    </row>
    <row r="5" spans="1:27" ht="16.5" customHeight="1" x14ac:dyDescent="0.4">
      <c r="A5" s="99" t="s">
        <v>129</v>
      </c>
      <c r="B5" s="98"/>
      <c r="C5" s="2"/>
      <c r="D5" s="2"/>
      <c r="E5" s="2"/>
      <c r="F5" s="2"/>
      <c r="G5" s="2"/>
      <c r="H5" s="2"/>
      <c r="I5" s="2"/>
      <c r="J5" s="2"/>
      <c r="K5" s="2"/>
      <c r="L5" s="2"/>
      <c r="M5" s="2"/>
      <c r="N5" s="2"/>
      <c r="O5" s="15"/>
      <c r="Q5" s="78"/>
      <c r="R5" s="78"/>
      <c r="S5" s="78"/>
      <c r="T5" s="78"/>
      <c r="U5" s="78"/>
      <c r="V5" s="78"/>
      <c r="W5" s="78"/>
      <c r="X5" s="78"/>
    </row>
    <row r="6" spans="1:27" ht="19.5" thickBot="1" x14ac:dyDescent="0.45">
      <c r="V6" s="17"/>
      <c r="W6" s="17"/>
      <c r="X6" s="17"/>
      <c r="Y6" s="17"/>
      <c r="Z6" s="17"/>
    </row>
    <row r="7" spans="1:27" s="43" customFormat="1" ht="25.5" customHeight="1" x14ac:dyDescent="0.4">
      <c r="A7" s="245"/>
      <c r="B7" s="246"/>
      <c r="C7" s="247"/>
      <c r="D7" s="254"/>
      <c r="E7" s="254"/>
      <c r="F7" s="254"/>
      <c r="G7" s="254"/>
      <c r="H7" s="254"/>
      <c r="I7" s="254"/>
      <c r="J7" s="254"/>
      <c r="K7" s="254"/>
      <c r="L7" s="254"/>
      <c r="M7" s="254"/>
      <c r="N7" s="254"/>
      <c r="O7" s="254"/>
      <c r="P7" s="254"/>
      <c r="Q7" s="254"/>
      <c r="R7" s="254"/>
      <c r="S7" s="254"/>
      <c r="T7" s="254"/>
      <c r="U7" s="254"/>
      <c r="V7" s="254"/>
      <c r="W7" s="254"/>
      <c r="X7" s="255"/>
      <c r="Y7" s="97"/>
      <c r="Z7" s="97"/>
      <c r="AA7" s="97"/>
    </row>
    <row r="8" spans="1:27" s="43" customFormat="1" ht="25.5" customHeight="1" x14ac:dyDescent="0.4">
      <c r="A8" s="248"/>
      <c r="B8" s="249"/>
      <c r="C8" s="250"/>
      <c r="D8" s="256" t="s">
        <v>81</v>
      </c>
      <c r="E8" s="256"/>
      <c r="F8" s="256"/>
      <c r="G8" s="256" t="s">
        <v>82</v>
      </c>
      <c r="H8" s="256"/>
      <c r="I8" s="256"/>
      <c r="J8" s="256" t="s">
        <v>30</v>
      </c>
      <c r="K8" s="256"/>
      <c r="L8" s="256"/>
      <c r="M8" s="256" t="s">
        <v>31</v>
      </c>
      <c r="N8" s="256"/>
      <c r="O8" s="256"/>
      <c r="P8" s="256" t="s">
        <v>32</v>
      </c>
      <c r="Q8" s="256"/>
      <c r="R8" s="256"/>
      <c r="S8" s="256" t="s">
        <v>33</v>
      </c>
      <c r="T8" s="256"/>
      <c r="U8" s="256"/>
      <c r="V8" s="256" t="s">
        <v>34</v>
      </c>
      <c r="W8" s="256"/>
      <c r="X8" s="257"/>
      <c r="Y8" s="97"/>
      <c r="Z8" s="97"/>
      <c r="AA8" s="97"/>
    </row>
    <row r="9" spans="1:27" s="43" customFormat="1" ht="25.5" customHeight="1" x14ac:dyDescent="0.4">
      <c r="A9" s="251"/>
      <c r="B9" s="252"/>
      <c r="C9" s="253"/>
      <c r="D9" s="188" t="s">
        <v>35</v>
      </c>
      <c r="E9" s="188" t="s">
        <v>36</v>
      </c>
      <c r="F9" s="188" t="s">
        <v>37</v>
      </c>
      <c r="G9" s="188" t="s">
        <v>35</v>
      </c>
      <c r="H9" s="188" t="s">
        <v>36</v>
      </c>
      <c r="I9" s="188" t="s">
        <v>37</v>
      </c>
      <c r="J9" s="188" t="s">
        <v>35</v>
      </c>
      <c r="K9" s="188" t="s">
        <v>36</v>
      </c>
      <c r="L9" s="188" t="s">
        <v>37</v>
      </c>
      <c r="M9" s="188" t="s">
        <v>35</v>
      </c>
      <c r="N9" s="188" t="s">
        <v>36</v>
      </c>
      <c r="O9" s="188" t="s">
        <v>37</v>
      </c>
      <c r="P9" s="188" t="s">
        <v>35</v>
      </c>
      <c r="Q9" s="188" t="s">
        <v>36</v>
      </c>
      <c r="R9" s="188" t="s">
        <v>37</v>
      </c>
      <c r="S9" s="188" t="s">
        <v>35</v>
      </c>
      <c r="T9" s="188" t="s">
        <v>36</v>
      </c>
      <c r="U9" s="188" t="s">
        <v>37</v>
      </c>
      <c r="V9" s="188" t="s">
        <v>35</v>
      </c>
      <c r="W9" s="188" t="s">
        <v>36</v>
      </c>
      <c r="X9" s="189" t="s">
        <v>37</v>
      </c>
      <c r="Y9" s="97"/>
      <c r="Z9" s="97"/>
      <c r="AA9" s="97"/>
    </row>
    <row r="10" spans="1:27" ht="63" customHeight="1" x14ac:dyDescent="0.4">
      <c r="A10" s="289" t="s">
        <v>128</v>
      </c>
      <c r="B10" s="261"/>
      <c r="C10" s="261"/>
      <c r="D10" s="83"/>
      <c r="E10" s="258" t="s">
        <v>127</v>
      </c>
      <c r="F10" s="258"/>
      <c r="G10" s="258"/>
      <c r="H10" s="263" t="s">
        <v>126</v>
      </c>
      <c r="I10" s="263"/>
      <c r="J10" s="96"/>
      <c r="K10" s="77"/>
      <c r="L10" s="96"/>
      <c r="M10" s="77"/>
      <c r="N10" s="77"/>
      <c r="O10" s="83"/>
      <c r="P10" s="83"/>
      <c r="Q10" s="83"/>
      <c r="R10" s="83"/>
      <c r="S10" s="83"/>
      <c r="T10" s="77"/>
      <c r="U10" s="77"/>
      <c r="V10" s="77"/>
      <c r="W10" s="77"/>
      <c r="X10" s="284"/>
      <c r="Y10" s="85"/>
      <c r="Z10" s="85"/>
      <c r="AA10" s="91"/>
    </row>
    <row r="11" spans="1:27" ht="63.75" customHeight="1" x14ac:dyDescent="0.4">
      <c r="A11" s="289" t="s">
        <v>125</v>
      </c>
      <c r="B11" s="261"/>
      <c r="C11" s="261"/>
      <c r="D11" s="83"/>
      <c r="E11" s="77"/>
      <c r="F11" s="77"/>
      <c r="G11" s="258" t="s">
        <v>124</v>
      </c>
      <c r="H11" s="258"/>
      <c r="I11" s="258"/>
      <c r="J11" s="258"/>
      <c r="K11" s="258"/>
      <c r="L11" s="258"/>
      <c r="M11" s="95"/>
      <c r="N11" s="95"/>
      <c r="O11" s="258" t="s">
        <v>123</v>
      </c>
      <c r="P11" s="258"/>
      <c r="Q11" s="258"/>
      <c r="R11" s="258"/>
      <c r="S11" s="258"/>
      <c r="T11" s="83"/>
      <c r="U11" s="94" t="s">
        <v>122</v>
      </c>
      <c r="V11" s="83"/>
      <c r="W11" s="83"/>
      <c r="X11" s="290"/>
      <c r="Y11" s="93"/>
      <c r="Z11" s="93"/>
      <c r="AA11" s="13"/>
    </row>
    <row r="12" spans="1:27" ht="65.25" customHeight="1" x14ac:dyDescent="0.4">
      <c r="A12" s="289" t="s">
        <v>121</v>
      </c>
      <c r="B12" s="261"/>
      <c r="C12" s="261"/>
      <c r="D12" s="83"/>
      <c r="E12" s="77"/>
      <c r="F12" s="77"/>
      <c r="G12" s="77"/>
      <c r="H12" s="77"/>
      <c r="I12" s="92"/>
      <c r="J12" s="262" t="s">
        <v>120</v>
      </c>
      <c r="K12" s="262"/>
      <c r="L12" s="262"/>
      <c r="M12" s="258" t="s">
        <v>119</v>
      </c>
      <c r="N12" s="258"/>
      <c r="O12" s="83"/>
      <c r="P12" s="83"/>
      <c r="Q12" s="83"/>
      <c r="R12" s="83"/>
      <c r="S12" s="83"/>
      <c r="T12" s="83"/>
      <c r="U12" s="83"/>
      <c r="V12" s="77"/>
      <c r="W12" s="77"/>
      <c r="X12" s="284"/>
      <c r="Y12" s="85"/>
      <c r="Z12" s="85"/>
      <c r="AA12" s="91"/>
    </row>
    <row r="13" spans="1:27" ht="65.25" customHeight="1" x14ac:dyDescent="0.4">
      <c r="A13" s="289" t="s">
        <v>118</v>
      </c>
      <c r="B13" s="261"/>
      <c r="C13" s="261"/>
      <c r="D13" s="83"/>
      <c r="E13" s="77"/>
      <c r="F13" s="77"/>
      <c r="G13" s="77"/>
      <c r="H13" s="77"/>
      <c r="I13" s="90"/>
      <c r="J13" s="89"/>
      <c r="K13" s="89"/>
      <c r="L13" s="89"/>
      <c r="M13" s="88"/>
      <c r="N13" s="87"/>
      <c r="O13" s="87"/>
      <c r="P13" s="86"/>
      <c r="Q13" s="260"/>
      <c r="R13" s="260"/>
      <c r="S13" s="260"/>
      <c r="T13" s="260"/>
      <c r="U13" s="260"/>
      <c r="V13" s="77"/>
      <c r="W13" s="77"/>
      <c r="X13" s="290"/>
      <c r="Y13" s="85"/>
      <c r="Z13" s="85"/>
      <c r="AA13" s="85"/>
    </row>
    <row r="14" spans="1:27" ht="63" customHeight="1" x14ac:dyDescent="0.4">
      <c r="A14" s="289" t="s">
        <v>117</v>
      </c>
      <c r="B14" s="261"/>
      <c r="C14" s="261"/>
      <c r="D14" s="83"/>
      <c r="E14" s="77"/>
      <c r="F14" s="259"/>
      <c r="G14" s="259"/>
      <c r="H14" s="259"/>
      <c r="I14" s="259"/>
      <c r="J14" s="259"/>
      <c r="K14" s="259"/>
      <c r="L14" s="259"/>
      <c r="M14" s="259"/>
      <c r="N14" s="259"/>
      <c r="O14" s="259"/>
      <c r="P14" s="259"/>
      <c r="Q14" s="259"/>
      <c r="R14" s="259"/>
      <c r="S14" s="259"/>
      <c r="T14" s="259"/>
      <c r="U14" s="259"/>
      <c r="V14" s="259"/>
      <c r="W14" s="259"/>
      <c r="X14" s="291"/>
      <c r="Y14" s="84"/>
      <c r="Z14" s="84"/>
      <c r="AA14" s="84"/>
    </row>
    <row r="15" spans="1:27" ht="58.5" customHeight="1" thickBot="1" x14ac:dyDescent="0.45">
      <c r="A15" s="292" t="s">
        <v>116</v>
      </c>
      <c r="B15" s="293"/>
      <c r="C15" s="293"/>
      <c r="D15" s="294"/>
      <c r="E15" s="287"/>
      <c r="F15" s="287"/>
      <c r="G15" s="287"/>
      <c r="H15" s="287"/>
      <c r="I15" s="287"/>
      <c r="J15" s="287"/>
      <c r="K15" s="287"/>
      <c r="L15" s="287"/>
      <c r="M15" s="287"/>
      <c r="N15" s="287"/>
      <c r="O15" s="287"/>
      <c r="P15" s="295" t="s">
        <v>115</v>
      </c>
      <c r="Q15" s="295"/>
      <c r="R15" s="295"/>
      <c r="S15" s="294"/>
      <c r="T15" s="294"/>
      <c r="U15" s="294"/>
      <c r="V15" s="295" t="s">
        <v>114</v>
      </c>
      <c r="W15" s="295"/>
      <c r="X15" s="296"/>
      <c r="Y15" s="13"/>
      <c r="Z15" s="13"/>
      <c r="AA15" s="13"/>
    </row>
    <row r="16" spans="1:27" ht="9.75" customHeight="1" x14ac:dyDescent="0.4">
      <c r="A16" s="13"/>
      <c r="B16" s="13"/>
      <c r="C16" s="13"/>
      <c r="D16" s="13"/>
      <c r="E16" s="13"/>
      <c r="F16" s="13"/>
      <c r="G16" s="13"/>
      <c r="H16" s="13"/>
      <c r="I16" s="13"/>
      <c r="J16" s="13"/>
      <c r="K16" s="13"/>
      <c r="L16" s="13"/>
      <c r="M16" s="13"/>
      <c r="N16" s="13"/>
      <c r="O16" s="13"/>
      <c r="P16" s="13"/>
      <c r="Q16" s="13"/>
      <c r="R16" s="13"/>
      <c r="S16" s="13"/>
      <c r="T16" s="13"/>
      <c r="U16" s="13"/>
      <c r="V16" s="13"/>
      <c r="W16" s="13"/>
      <c r="X16" s="13"/>
    </row>
    <row r="17" spans="1:22" x14ac:dyDescent="0.4">
      <c r="A17" s="6"/>
      <c r="B17" s="1"/>
      <c r="C17" s="1"/>
      <c r="D17" s="1"/>
      <c r="E17" s="1"/>
      <c r="F17" s="1"/>
      <c r="G17" s="1"/>
      <c r="H17" s="1"/>
      <c r="I17" s="1"/>
      <c r="J17" s="1"/>
      <c r="K17" s="1"/>
      <c r="L17" s="1"/>
      <c r="M17" s="1"/>
      <c r="N17" s="1"/>
      <c r="O17" s="1"/>
      <c r="P17" s="1"/>
      <c r="Q17" s="1"/>
      <c r="R17" s="1"/>
      <c r="S17" s="1"/>
      <c r="T17" s="1"/>
      <c r="U17" s="1"/>
      <c r="V17" s="1"/>
    </row>
    <row r="18" spans="1:22" x14ac:dyDescent="0.4">
      <c r="A18" s="12" t="s">
        <v>39</v>
      </c>
    </row>
    <row r="25" spans="1:22" x14ac:dyDescent="0.4">
      <c r="B25" s="14"/>
      <c r="C25" s="14"/>
      <c r="D25" s="14"/>
      <c r="E25" s="14"/>
      <c r="F25" s="14"/>
      <c r="G25" s="14"/>
      <c r="H25" s="14"/>
      <c r="I25" s="14"/>
    </row>
    <row r="26" spans="1:22" ht="48.75" customHeight="1" x14ac:dyDescent="0.4"/>
  </sheetData>
  <mergeCells count="26">
    <mergeCell ref="A14:C14"/>
    <mergeCell ref="H10:I10"/>
    <mergeCell ref="E10:G10"/>
    <mergeCell ref="V15:X15"/>
    <mergeCell ref="A11:C11"/>
    <mergeCell ref="A13:C13"/>
    <mergeCell ref="O11:S11"/>
    <mergeCell ref="A12:C12"/>
    <mergeCell ref="J12:L12"/>
    <mergeCell ref="G11:L11"/>
    <mergeCell ref="P15:R15"/>
    <mergeCell ref="F14:X14"/>
    <mergeCell ref="Q13:U13"/>
    <mergeCell ref="M12:N12"/>
    <mergeCell ref="A3:X3"/>
    <mergeCell ref="A7:C9"/>
    <mergeCell ref="D7:X7"/>
    <mergeCell ref="D8:F8"/>
    <mergeCell ref="G8:I8"/>
    <mergeCell ref="J8:L8"/>
    <mergeCell ref="M8:O8"/>
    <mergeCell ref="P8:R8"/>
    <mergeCell ref="S8:U8"/>
    <mergeCell ref="A15:C15"/>
    <mergeCell ref="V8:X8"/>
    <mergeCell ref="A10:C10"/>
  </mergeCells>
  <phoneticPr fontId="1"/>
  <pageMargins left="0.51181102362204722" right="0.51181102362204722" top="0.6692913385826772" bottom="0.47244094488188981" header="0.31496062992125984" footer="0.19685039370078741"/>
  <pageSetup paperSize="9"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95"/>
  <sheetViews>
    <sheetView view="pageBreakPreview" zoomScaleNormal="100" zoomScaleSheetLayoutView="100" workbookViewId="0"/>
  </sheetViews>
  <sheetFormatPr defaultRowHeight="18.75" x14ac:dyDescent="0.4"/>
  <cols>
    <col min="1" max="2" width="7.5" customWidth="1"/>
    <col min="3" max="3" width="17.625" customWidth="1"/>
    <col min="4" max="8" width="11.75" customWidth="1"/>
  </cols>
  <sheetData>
    <row r="1" spans="1:8" ht="36" customHeight="1" x14ac:dyDescent="0.4">
      <c r="A1" s="185" t="s">
        <v>182</v>
      </c>
    </row>
    <row r="2" spans="1:8" ht="57" customHeight="1" x14ac:dyDescent="0.4">
      <c r="A2" s="264" t="s">
        <v>181</v>
      </c>
      <c r="B2" s="264"/>
      <c r="C2" s="264"/>
      <c r="D2" s="264"/>
      <c r="E2" s="264"/>
      <c r="F2" s="264"/>
      <c r="G2" s="264"/>
      <c r="H2" s="264"/>
    </row>
    <row r="3" spans="1:8" x14ac:dyDescent="0.4">
      <c r="A3" t="s">
        <v>180</v>
      </c>
    </row>
    <row r="4" spans="1:8" x14ac:dyDescent="0.4">
      <c r="A4" t="s">
        <v>179</v>
      </c>
      <c r="G4" s="184"/>
      <c r="H4" s="184" t="s">
        <v>178</v>
      </c>
    </row>
    <row r="5" spans="1:8" s="174" customFormat="1" ht="24" x14ac:dyDescent="0.4">
      <c r="A5" s="268" t="s">
        <v>177</v>
      </c>
      <c r="B5" s="268"/>
      <c r="C5" s="268"/>
      <c r="D5" s="178" t="s">
        <v>176</v>
      </c>
      <c r="E5" s="178" t="s">
        <v>175</v>
      </c>
      <c r="F5" s="178" t="s">
        <v>174</v>
      </c>
      <c r="G5" s="178" t="s">
        <v>173</v>
      </c>
      <c r="H5" s="178" t="s">
        <v>172</v>
      </c>
    </row>
    <row r="6" spans="1:8" s="174" customFormat="1" ht="37.5" customHeight="1" x14ac:dyDescent="0.4">
      <c r="A6" s="271" t="s">
        <v>171</v>
      </c>
      <c r="B6" s="178">
        <v>1</v>
      </c>
      <c r="C6" s="176" t="s">
        <v>170</v>
      </c>
      <c r="D6" s="176"/>
      <c r="E6" s="176"/>
      <c r="F6" s="183"/>
      <c r="G6" s="182"/>
      <c r="H6" s="182"/>
    </row>
    <row r="7" spans="1:8" s="174" customFormat="1" ht="37.5" customHeight="1" x14ac:dyDescent="0.4">
      <c r="A7" s="272"/>
      <c r="B7" s="178">
        <v>2</v>
      </c>
      <c r="C7" s="176" t="s">
        <v>20</v>
      </c>
      <c r="D7" s="176"/>
      <c r="E7" s="176"/>
      <c r="F7" s="176"/>
      <c r="G7" s="175"/>
      <c r="H7" s="175"/>
    </row>
    <row r="8" spans="1:8" s="174" customFormat="1" ht="37.5" customHeight="1" x14ac:dyDescent="0.4">
      <c r="A8" s="272"/>
      <c r="B8" s="178">
        <v>3</v>
      </c>
      <c r="C8" s="176"/>
      <c r="D8" s="176"/>
      <c r="E8" s="176"/>
      <c r="F8" s="176"/>
      <c r="G8" s="175"/>
      <c r="H8" s="175"/>
    </row>
    <row r="9" spans="1:8" s="174" customFormat="1" ht="37.5" customHeight="1" x14ac:dyDescent="0.4">
      <c r="A9" s="272"/>
      <c r="B9" s="178">
        <v>4</v>
      </c>
      <c r="C9" s="176"/>
      <c r="D9" s="176"/>
      <c r="E9" s="176"/>
      <c r="F9" s="176"/>
      <c r="G9" s="175"/>
      <c r="H9" s="175"/>
    </row>
    <row r="10" spans="1:8" s="174" customFormat="1" ht="37.5" customHeight="1" x14ac:dyDescent="0.4">
      <c r="A10" s="272"/>
      <c r="B10" s="178">
        <v>5</v>
      </c>
      <c r="C10" s="176"/>
      <c r="D10" s="176"/>
      <c r="E10" s="176"/>
      <c r="F10" s="176"/>
      <c r="G10" s="181"/>
      <c r="H10" s="181"/>
    </row>
    <row r="11" spans="1:8" s="174" customFormat="1" ht="37.5" customHeight="1" x14ac:dyDescent="0.4">
      <c r="A11" s="272"/>
      <c r="B11" s="178">
        <v>6</v>
      </c>
      <c r="C11" s="176"/>
      <c r="D11" s="176"/>
      <c r="E11" s="176"/>
      <c r="F11" s="176"/>
      <c r="G11" s="181"/>
      <c r="H11" s="181"/>
    </row>
    <row r="12" spans="1:8" s="174" customFormat="1" ht="24" x14ac:dyDescent="0.4">
      <c r="A12" s="273"/>
      <c r="B12" s="269" t="s">
        <v>169</v>
      </c>
      <c r="C12" s="270"/>
      <c r="D12" s="180">
        <f>SUM(D6:D11)</f>
        <v>0</v>
      </c>
      <c r="E12" s="180">
        <f>SUM(E6:E11)</f>
        <v>0</v>
      </c>
      <c r="F12" s="180">
        <f>SUM(F6:F11)</f>
        <v>0</v>
      </c>
      <c r="G12" s="179">
        <f>SUM(G6:G11)</f>
        <v>0</v>
      </c>
      <c r="H12" s="179">
        <f>SUM(H6:H11)</f>
        <v>0</v>
      </c>
    </row>
    <row r="13" spans="1:8" s="174" customFormat="1" ht="37.5" customHeight="1" x14ac:dyDescent="0.4">
      <c r="A13" s="275" t="s">
        <v>168</v>
      </c>
      <c r="B13" s="178">
        <v>1</v>
      </c>
      <c r="C13" s="176" t="s">
        <v>16</v>
      </c>
      <c r="D13" s="177"/>
      <c r="E13" s="176"/>
      <c r="F13" s="176"/>
      <c r="G13" s="175"/>
      <c r="H13" s="175"/>
    </row>
    <row r="14" spans="1:8" s="174" customFormat="1" ht="37.5" customHeight="1" x14ac:dyDescent="0.4">
      <c r="A14" s="275"/>
      <c r="B14" s="178">
        <v>2</v>
      </c>
      <c r="C14" s="176" t="s">
        <v>17</v>
      </c>
      <c r="D14" s="177"/>
      <c r="E14" s="176"/>
      <c r="F14" s="176"/>
      <c r="G14" s="175"/>
      <c r="H14" s="175"/>
    </row>
    <row r="15" spans="1:8" s="174" customFormat="1" ht="37.5" customHeight="1" x14ac:dyDescent="0.4">
      <c r="A15" s="275"/>
      <c r="B15" s="178">
        <v>3</v>
      </c>
      <c r="C15" s="176" t="s">
        <v>18</v>
      </c>
      <c r="D15" s="177"/>
      <c r="E15" s="176"/>
      <c r="F15" s="176"/>
      <c r="G15" s="175"/>
      <c r="H15" s="175"/>
    </row>
    <row r="16" spans="1:8" ht="24" x14ac:dyDescent="0.4">
      <c r="A16" s="275"/>
      <c r="B16" s="274" t="s">
        <v>167</v>
      </c>
      <c r="C16" s="274"/>
      <c r="D16" s="173">
        <f>SUM(D13:D15)</f>
        <v>0</v>
      </c>
      <c r="E16" s="172">
        <f>SUM(E13:E15)</f>
        <v>0</v>
      </c>
      <c r="F16" s="172">
        <f>SUM(F13:F15)</f>
        <v>0</v>
      </c>
      <c r="G16" s="171">
        <f>SUM(G13:G15)</f>
        <v>0</v>
      </c>
      <c r="H16" s="171">
        <f>SUM(H13:H15)</f>
        <v>0</v>
      </c>
    </row>
    <row r="17" spans="1:8" ht="24" x14ac:dyDescent="0.4">
      <c r="A17" s="265" t="s">
        <v>166</v>
      </c>
      <c r="B17" s="266"/>
      <c r="C17" s="266"/>
      <c r="D17" s="170">
        <f>SUM(D12-D16)</f>
        <v>0</v>
      </c>
      <c r="E17" s="170">
        <f>SUM(E12-E16)</f>
        <v>0</v>
      </c>
      <c r="F17" s="170">
        <f>SUM(F12-F16)</f>
        <v>0</v>
      </c>
      <c r="G17" s="169">
        <f>SUM(G12-G16)</f>
        <v>0</v>
      </c>
      <c r="H17" s="169">
        <f>SUM(H12-H16)</f>
        <v>0</v>
      </c>
    </row>
    <row r="19" spans="1:8" x14ac:dyDescent="0.4">
      <c r="A19" s="168" t="s">
        <v>165</v>
      </c>
      <c r="B19" s="168"/>
      <c r="C19" s="168"/>
      <c r="D19" s="168"/>
      <c r="E19" s="168"/>
      <c r="F19" s="168"/>
      <c r="G19" s="166"/>
      <c r="H19" s="166"/>
    </row>
    <row r="20" spans="1:8" ht="25.5" customHeight="1" x14ac:dyDescent="0.4">
      <c r="A20" s="167" t="s">
        <v>163</v>
      </c>
      <c r="B20" s="166"/>
      <c r="C20" s="166"/>
      <c r="D20" s="166"/>
      <c r="E20" s="166"/>
      <c r="F20" s="166"/>
      <c r="G20" s="166"/>
      <c r="H20" s="166"/>
    </row>
    <row r="21" spans="1:8" ht="23.25" customHeight="1" x14ac:dyDescent="0.4">
      <c r="A21" s="165" t="s">
        <v>162</v>
      </c>
      <c r="B21" s="165"/>
    </row>
    <row r="22" spans="1:8" ht="23.25" customHeight="1" x14ac:dyDescent="0.4"/>
    <row r="23" spans="1:8" ht="23.25" customHeight="1" x14ac:dyDescent="0.4">
      <c r="A23" s="165" t="s">
        <v>161</v>
      </c>
      <c r="B23" s="165"/>
    </row>
    <row r="24" spans="1:8" ht="23.25" customHeight="1" x14ac:dyDescent="0.4"/>
    <row r="25" spans="1:8" ht="23.25" customHeight="1" x14ac:dyDescent="0.4">
      <c r="A25" s="165" t="s">
        <v>160</v>
      </c>
      <c r="B25" s="165"/>
    </row>
    <row r="26" spans="1:8" ht="23.25" customHeight="1" x14ac:dyDescent="0.4"/>
    <row r="27" spans="1:8" ht="23.25" customHeight="1" x14ac:dyDescent="0.4">
      <c r="A27" s="165" t="s">
        <v>159</v>
      </c>
      <c r="B27" s="165"/>
    </row>
    <row r="28" spans="1:8" ht="23.25" customHeight="1" x14ac:dyDescent="0.4"/>
    <row r="29" spans="1:8" ht="23.25" customHeight="1" x14ac:dyDescent="0.4">
      <c r="A29" s="165" t="s">
        <v>158</v>
      </c>
      <c r="B29" s="165"/>
    </row>
    <row r="31" spans="1:8" x14ac:dyDescent="0.4">
      <c r="A31" s="267" t="s">
        <v>164</v>
      </c>
      <c r="B31" s="267"/>
      <c r="C31" s="267"/>
      <c r="D31" s="267"/>
      <c r="E31" s="267"/>
      <c r="F31" s="267"/>
      <c r="G31" s="164"/>
      <c r="H31" s="164"/>
    </row>
    <row r="32" spans="1:8" x14ac:dyDescent="0.4">
      <c r="A32" s="167" t="s">
        <v>163</v>
      </c>
      <c r="B32" s="166"/>
      <c r="C32" s="166"/>
      <c r="D32" s="166"/>
      <c r="E32" s="166"/>
      <c r="F32" s="166"/>
      <c r="G32" s="164"/>
      <c r="H32" s="164"/>
    </row>
    <row r="33" spans="1:2" ht="23.25" customHeight="1" x14ac:dyDescent="0.4">
      <c r="A33" s="165" t="s">
        <v>162</v>
      </c>
      <c r="B33" s="165"/>
    </row>
    <row r="34" spans="1:2" ht="23.25" customHeight="1" x14ac:dyDescent="0.4"/>
    <row r="35" spans="1:2" ht="23.25" customHeight="1" x14ac:dyDescent="0.4">
      <c r="A35" s="165" t="s">
        <v>161</v>
      </c>
      <c r="B35" s="165"/>
    </row>
    <row r="36" spans="1:2" ht="23.25" customHeight="1" x14ac:dyDescent="0.4"/>
    <row r="37" spans="1:2" ht="23.25" customHeight="1" x14ac:dyDescent="0.4">
      <c r="A37" s="165" t="s">
        <v>160</v>
      </c>
      <c r="B37" s="165"/>
    </row>
    <row r="38" spans="1:2" ht="23.25" customHeight="1" x14ac:dyDescent="0.4"/>
    <row r="39" spans="1:2" ht="23.25" customHeight="1" x14ac:dyDescent="0.4">
      <c r="A39" s="165" t="s">
        <v>159</v>
      </c>
      <c r="B39" s="165"/>
    </row>
    <row r="40" spans="1:2" ht="23.25" customHeight="1" x14ac:dyDescent="0.4"/>
    <row r="41" spans="1:2" ht="23.25" customHeight="1" x14ac:dyDescent="0.4">
      <c r="A41" s="165" t="s">
        <v>158</v>
      </c>
      <c r="B41" s="165"/>
    </row>
    <row r="64" spans="7:8" x14ac:dyDescent="0.4">
      <c r="G64" s="164"/>
      <c r="H64" s="164"/>
    </row>
    <row r="65" spans="7:8" x14ac:dyDescent="0.4">
      <c r="G65" s="164"/>
      <c r="H65" s="164"/>
    </row>
    <row r="93" spans="7:8" x14ac:dyDescent="0.4">
      <c r="G93" s="163"/>
      <c r="H93" s="163"/>
    </row>
    <row r="94" spans="7:8" x14ac:dyDescent="0.4">
      <c r="G94" s="163"/>
      <c r="H94" s="163"/>
    </row>
    <row r="95" spans="7:8" x14ac:dyDescent="0.4">
      <c r="G95" s="163"/>
      <c r="H95" s="163"/>
    </row>
  </sheetData>
  <mergeCells count="8">
    <mergeCell ref="A2:H2"/>
    <mergeCell ref="A17:C17"/>
    <mergeCell ref="A31:F31"/>
    <mergeCell ref="A5:C5"/>
    <mergeCell ref="B12:C12"/>
    <mergeCell ref="A6:A12"/>
    <mergeCell ref="B16:C16"/>
    <mergeCell ref="A13:A16"/>
  </mergeCells>
  <phoneticPr fontId="1"/>
  <pageMargins left="0.7" right="0.7" top="0.75" bottom="0.75" header="0.3" footer="0.3"/>
  <pageSetup paperSize="9" scale="88" orientation="portrait" r:id="rId1"/>
  <rowBreaks count="1" manualBreakCount="1">
    <brk id="18"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95"/>
  <sheetViews>
    <sheetView view="pageBreakPreview" zoomScaleNormal="100" zoomScaleSheetLayoutView="100" workbookViewId="0"/>
  </sheetViews>
  <sheetFormatPr defaultRowHeight="18.75" x14ac:dyDescent="0.4"/>
  <cols>
    <col min="1" max="1" width="7.5" customWidth="1"/>
    <col min="2" max="2" width="5.75" customWidth="1"/>
    <col min="3" max="3" width="14" customWidth="1"/>
    <col min="4" max="8" width="11.625" customWidth="1"/>
  </cols>
  <sheetData>
    <row r="1" spans="1:8" ht="39" customHeight="1" x14ac:dyDescent="0.4">
      <c r="A1" s="185" t="s">
        <v>182</v>
      </c>
    </row>
    <row r="2" spans="1:8" ht="57" customHeight="1" x14ac:dyDescent="0.4">
      <c r="A2" s="264" t="s">
        <v>181</v>
      </c>
      <c r="B2" s="264"/>
      <c r="C2" s="264"/>
      <c r="D2" s="264"/>
      <c r="E2" s="264"/>
      <c r="F2" s="264"/>
      <c r="G2" s="264"/>
      <c r="H2" s="264"/>
    </row>
    <row r="3" spans="1:8" x14ac:dyDescent="0.4">
      <c r="A3" t="s">
        <v>180</v>
      </c>
    </row>
    <row r="4" spans="1:8" x14ac:dyDescent="0.4">
      <c r="A4" t="s">
        <v>179</v>
      </c>
      <c r="F4" s="184"/>
      <c r="G4" s="184"/>
      <c r="H4" s="184" t="s">
        <v>178</v>
      </c>
    </row>
    <row r="5" spans="1:8" s="174" customFormat="1" ht="24" x14ac:dyDescent="0.4">
      <c r="A5" s="268" t="s">
        <v>177</v>
      </c>
      <c r="B5" s="268"/>
      <c r="C5" s="268"/>
      <c r="D5" s="178" t="s">
        <v>176</v>
      </c>
      <c r="E5" s="178" t="s">
        <v>175</v>
      </c>
      <c r="F5" s="178" t="s">
        <v>174</v>
      </c>
      <c r="G5" s="178" t="s">
        <v>173</v>
      </c>
      <c r="H5" s="178" t="s">
        <v>172</v>
      </c>
    </row>
    <row r="6" spans="1:8" s="174" customFormat="1" ht="37.5" customHeight="1" x14ac:dyDescent="0.4">
      <c r="A6" s="271" t="s">
        <v>171</v>
      </c>
      <c r="B6" s="178">
        <v>1</v>
      </c>
      <c r="C6" s="176" t="s">
        <v>170</v>
      </c>
      <c r="D6" s="175">
        <v>1451000</v>
      </c>
      <c r="E6" s="175">
        <v>1350000</v>
      </c>
      <c r="F6" s="182"/>
      <c r="G6" s="182"/>
      <c r="H6" s="182"/>
    </row>
    <row r="7" spans="1:8" s="174" customFormat="1" ht="37.5" customHeight="1" x14ac:dyDescent="0.4">
      <c r="A7" s="272"/>
      <c r="B7" s="178">
        <v>2</v>
      </c>
      <c r="C7" s="176" t="s">
        <v>20</v>
      </c>
      <c r="D7" s="175">
        <v>277000</v>
      </c>
      <c r="E7" s="175">
        <v>110000</v>
      </c>
      <c r="F7" s="175">
        <v>0</v>
      </c>
      <c r="G7" s="175">
        <v>0</v>
      </c>
      <c r="H7" s="175">
        <v>0</v>
      </c>
    </row>
    <row r="8" spans="1:8" s="174" customFormat="1" ht="37.5" customHeight="1" x14ac:dyDescent="0.4">
      <c r="A8" s="272"/>
      <c r="B8" s="178">
        <v>3</v>
      </c>
      <c r="C8" s="176" t="s">
        <v>204</v>
      </c>
      <c r="D8" s="175">
        <v>50000</v>
      </c>
      <c r="E8" s="175">
        <v>300000</v>
      </c>
      <c r="F8" s="175">
        <v>550000</v>
      </c>
      <c r="G8" s="175">
        <v>600000</v>
      </c>
      <c r="H8" s="175">
        <v>1000000</v>
      </c>
    </row>
    <row r="9" spans="1:8" s="174" customFormat="1" ht="37.5" customHeight="1" x14ac:dyDescent="0.4">
      <c r="A9" s="272"/>
      <c r="B9" s="178">
        <v>4</v>
      </c>
      <c r="C9" s="176"/>
      <c r="D9" s="175"/>
      <c r="E9" s="175"/>
      <c r="F9" s="175"/>
      <c r="G9" s="175"/>
      <c r="H9" s="175"/>
    </row>
    <row r="10" spans="1:8" s="174" customFormat="1" ht="37.5" hidden="1" customHeight="1" x14ac:dyDescent="0.4">
      <c r="A10" s="272"/>
      <c r="B10" s="178">
        <v>5</v>
      </c>
      <c r="C10" s="176"/>
      <c r="D10" s="181"/>
      <c r="E10" s="181"/>
      <c r="F10" s="181"/>
      <c r="G10" s="181"/>
      <c r="H10" s="181"/>
    </row>
    <row r="11" spans="1:8" s="174" customFormat="1" ht="37.5" hidden="1" customHeight="1" x14ac:dyDescent="0.4">
      <c r="A11" s="272"/>
      <c r="B11" s="178">
        <v>6</v>
      </c>
      <c r="C11" s="176"/>
      <c r="D11" s="181"/>
      <c r="E11" s="181"/>
      <c r="F11" s="181"/>
      <c r="G11" s="181"/>
      <c r="H11" s="181"/>
    </row>
    <row r="12" spans="1:8" s="174" customFormat="1" ht="24" x14ac:dyDescent="0.4">
      <c r="A12" s="273"/>
      <c r="B12" s="269" t="s">
        <v>169</v>
      </c>
      <c r="C12" s="270"/>
      <c r="D12" s="179">
        <f>SUM(D6:D11)</f>
        <v>1778000</v>
      </c>
      <c r="E12" s="179">
        <f>SUM(E6:E11)</f>
        <v>1760000</v>
      </c>
      <c r="F12" s="179">
        <f>SUM(F6:F11)</f>
        <v>550000</v>
      </c>
      <c r="G12" s="179">
        <f>SUM(G6:G11)</f>
        <v>600000</v>
      </c>
      <c r="H12" s="179">
        <f>SUM(H6:H11)</f>
        <v>1000000</v>
      </c>
    </row>
    <row r="13" spans="1:8" s="174" customFormat="1" ht="37.5" customHeight="1" x14ac:dyDescent="0.4">
      <c r="A13" s="275" t="s">
        <v>168</v>
      </c>
      <c r="B13" s="178">
        <v>1</v>
      </c>
      <c r="C13" s="176" t="s">
        <v>16</v>
      </c>
      <c r="D13" s="187">
        <v>1078000</v>
      </c>
      <c r="E13" s="175">
        <v>260000</v>
      </c>
      <c r="F13" s="175">
        <v>20000</v>
      </c>
      <c r="G13" s="175">
        <v>20000</v>
      </c>
      <c r="H13" s="175">
        <v>216000</v>
      </c>
    </row>
    <row r="14" spans="1:8" s="174" customFormat="1" ht="37.5" customHeight="1" x14ac:dyDescent="0.4">
      <c r="A14" s="275"/>
      <c r="B14" s="178">
        <v>2</v>
      </c>
      <c r="C14" s="176" t="s">
        <v>17</v>
      </c>
      <c r="D14" s="187">
        <v>700000</v>
      </c>
      <c r="E14" s="175">
        <v>1500000</v>
      </c>
      <c r="F14" s="175">
        <v>500000</v>
      </c>
      <c r="G14" s="175">
        <v>500000</v>
      </c>
      <c r="H14" s="175">
        <v>130000</v>
      </c>
    </row>
    <row r="15" spans="1:8" s="174" customFormat="1" ht="37.5" customHeight="1" x14ac:dyDescent="0.4">
      <c r="A15" s="275"/>
      <c r="B15" s="178">
        <v>3</v>
      </c>
      <c r="C15" s="176" t="s">
        <v>18</v>
      </c>
      <c r="D15" s="187"/>
      <c r="E15" s="175"/>
      <c r="F15" s="175"/>
      <c r="G15" s="175"/>
      <c r="H15" s="175"/>
    </row>
    <row r="16" spans="1:8" ht="24" x14ac:dyDescent="0.4">
      <c r="A16" s="275"/>
      <c r="B16" s="274" t="s">
        <v>167</v>
      </c>
      <c r="C16" s="274"/>
      <c r="D16" s="186">
        <f>SUM(D13:D15)</f>
        <v>1778000</v>
      </c>
      <c r="E16" s="171">
        <f>SUM(E13:E15)</f>
        <v>1760000</v>
      </c>
      <c r="F16" s="171">
        <f>SUM(F13:F15)</f>
        <v>520000</v>
      </c>
      <c r="G16" s="171">
        <f>SUM(G13:G15)</f>
        <v>520000</v>
      </c>
      <c r="H16" s="171">
        <f>SUM(H13:H15)</f>
        <v>346000</v>
      </c>
    </row>
    <row r="17" spans="1:8" ht="24" x14ac:dyDescent="0.4">
      <c r="A17" s="265" t="s">
        <v>166</v>
      </c>
      <c r="B17" s="266"/>
      <c r="C17" s="266"/>
      <c r="D17" s="169">
        <f>SUM(D12-D16)</f>
        <v>0</v>
      </c>
      <c r="E17" s="169">
        <f>SUM(E12-E16)</f>
        <v>0</v>
      </c>
      <c r="F17" s="169">
        <f>SUM(F12-F16)</f>
        <v>30000</v>
      </c>
      <c r="G17" s="169">
        <f>SUM(G12-G16)</f>
        <v>80000</v>
      </c>
      <c r="H17" s="169">
        <f>SUM(H12-H16)</f>
        <v>654000</v>
      </c>
    </row>
    <row r="19" spans="1:8" x14ac:dyDescent="0.4">
      <c r="A19" s="267" t="s">
        <v>165</v>
      </c>
      <c r="B19" s="267"/>
      <c r="C19" s="267"/>
      <c r="D19" s="267"/>
      <c r="E19" s="267"/>
      <c r="F19" s="267"/>
      <c r="G19" s="164"/>
      <c r="H19" s="164"/>
    </row>
    <row r="20" spans="1:8" ht="25.5" customHeight="1" x14ac:dyDescent="0.4">
      <c r="A20" s="167" t="s">
        <v>163</v>
      </c>
      <c r="B20" s="166"/>
      <c r="C20" s="166"/>
      <c r="D20" s="166"/>
      <c r="E20" s="166"/>
      <c r="F20" s="166"/>
      <c r="G20" s="164"/>
      <c r="H20" s="164"/>
    </row>
    <row r="21" spans="1:8" ht="25.5" customHeight="1" x14ac:dyDescent="0.4">
      <c r="A21" t="s">
        <v>203</v>
      </c>
    </row>
    <row r="22" spans="1:8" ht="25.5" customHeight="1" x14ac:dyDescent="0.4">
      <c r="A22" t="s">
        <v>202</v>
      </c>
    </row>
    <row r="23" spans="1:8" ht="25.5" customHeight="1" x14ac:dyDescent="0.4">
      <c r="A23" t="s">
        <v>201</v>
      </c>
    </row>
    <row r="24" spans="1:8" ht="25.5" customHeight="1" x14ac:dyDescent="0.4">
      <c r="A24" s="165" t="s">
        <v>162</v>
      </c>
      <c r="B24" s="165"/>
    </row>
    <row r="25" spans="1:8" ht="25.5" customHeight="1" x14ac:dyDescent="0.4">
      <c r="A25" t="s">
        <v>198</v>
      </c>
    </row>
    <row r="26" spans="1:8" ht="25.5" customHeight="1" x14ac:dyDescent="0.4"/>
    <row r="27" spans="1:8" ht="20.25" customHeight="1" x14ac:dyDescent="0.4">
      <c r="A27" t="s">
        <v>198</v>
      </c>
    </row>
    <row r="28" spans="1:8" ht="20.25" customHeight="1" x14ac:dyDescent="0.4">
      <c r="A28" t="s">
        <v>200</v>
      </c>
    </row>
    <row r="29" spans="1:8" ht="20.25" customHeight="1" x14ac:dyDescent="0.4"/>
    <row r="30" spans="1:8" ht="20.25" customHeight="1" x14ac:dyDescent="0.4">
      <c r="A30" s="165" t="s">
        <v>161</v>
      </c>
      <c r="B30" s="165"/>
    </row>
    <row r="31" spans="1:8" ht="20.25" customHeight="1" x14ac:dyDescent="0.4"/>
    <row r="32" spans="1:8" ht="20.25" customHeight="1" x14ac:dyDescent="0.4"/>
    <row r="33" spans="1:2" ht="30.75" customHeight="1" x14ac:dyDescent="0.4"/>
    <row r="34" spans="1:2" ht="20.25" customHeight="1" x14ac:dyDescent="0.4">
      <c r="A34" t="s">
        <v>199</v>
      </c>
    </row>
    <row r="35" spans="1:2" ht="20.25" customHeight="1" x14ac:dyDescent="0.4"/>
    <row r="36" spans="1:2" ht="20.25" customHeight="1" x14ac:dyDescent="0.4">
      <c r="A36" s="165" t="s">
        <v>160</v>
      </c>
      <c r="B36" s="165"/>
    </row>
    <row r="37" spans="1:2" ht="20.25" customHeight="1" x14ac:dyDescent="0.4"/>
    <row r="38" spans="1:2" ht="25.5" customHeight="1" x14ac:dyDescent="0.4">
      <c r="A38" t="s">
        <v>198</v>
      </c>
    </row>
    <row r="40" spans="1:2" x14ac:dyDescent="0.4">
      <c r="A40" t="s">
        <v>196</v>
      </c>
    </row>
    <row r="41" spans="1:2" x14ac:dyDescent="0.4">
      <c r="A41" t="s">
        <v>193</v>
      </c>
    </row>
    <row r="43" spans="1:2" x14ac:dyDescent="0.4">
      <c r="A43" s="165" t="s">
        <v>159</v>
      </c>
      <c r="B43" s="165"/>
    </row>
    <row r="48" spans="1:2" x14ac:dyDescent="0.4">
      <c r="A48" t="s">
        <v>196</v>
      </c>
    </row>
    <row r="49" spans="1:8" x14ac:dyDescent="0.4">
      <c r="A49" t="s">
        <v>197</v>
      </c>
    </row>
    <row r="50" spans="1:8" x14ac:dyDescent="0.4">
      <c r="A50" t="s">
        <v>194</v>
      </c>
    </row>
    <row r="51" spans="1:8" x14ac:dyDescent="0.4">
      <c r="A51" t="s">
        <v>193</v>
      </c>
    </row>
    <row r="53" spans="1:8" x14ac:dyDescent="0.4">
      <c r="A53" s="165" t="s">
        <v>158</v>
      </c>
      <c r="B53" s="165"/>
    </row>
    <row r="58" spans="1:8" x14ac:dyDescent="0.4">
      <c r="A58" t="s">
        <v>196</v>
      </c>
    </row>
    <row r="59" spans="1:8" x14ac:dyDescent="0.4">
      <c r="A59" t="s">
        <v>195</v>
      </c>
    </row>
    <row r="60" spans="1:8" x14ac:dyDescent="0.4">
      <c r="A60" t="s">
        <v>194</v>
      </c>
    </row>
    <row r="61" spans="1:8" x14ac:dyDescent="0.4">
      <c r="A61" t="s">
        <v>193</v>
      </c>
    </row>
    <row r="64" spans="1:8" x14ac:dyDescent="0.4">
      <c r="A64" s="267" t="s">
        <v>164</v>
      </c>
      <c r="B64" s="267"/>
      <c r="C64" s="267"/>
      <c r="D64" s="267"/>
      <c r="E64" s="267"/>
      <c r="F64" s="267"/>
      <c r="G64" s="164"/>
      <c r="H64" s="164"/>
    </row>
    <row r="65" spans="1:8" x14ac:dyDescent="0.4">
      <c r="A65" s="167" t="s">
        <v>163</v>
      </c>
      <c r="B65" s="166"/>
      <c r="C65" s="166"/>
      <c r="D65" s="166"/>
      <c r="E65" s="166"/>
      <c r="F65" s="166"/>
      <c r="G65" s="164"/>
      <c r="H65" s="164"/>
    </row>
    <row r="66" spans="1:8" x14ac:dyDescent="0.4">
      <c r="A66" s="165" t="s">
        <v>162</v>
      </c>
      <c r="B66" s="165"/>
    </row>
    <row r="67" spans="1:8" x14ac:dyDescent="0.4">
      <c r="A67" t="s">
        <v>192</v>
      </c>
    </row>
    <row r="68" spans="1:8" ht="15" customHeight="1" x14ac:dyDescent="0.4"/>
    <row r="69" spans="1:8" x14ac:dyDescent="0.4">
      <c r="A69" s="165" t="s">
        <v>161</v>
      </c>
      <c r="B69" s="165"/>
    </row>
    <row r="70" spans="1:8" x14ac:dyDescent="0.4">
      <c r="A70" t="s">
        <v>185</v>
      </c>
    </row>
    <row r="71" spans="1:8" x14ac:dyDescent="0.4">
      <c r="A71" s="163" t="s">
        <v>191</v>
      </c>
      <c r="B71" s="163"/>
      <c r="C71" s="163"/>
      <c r="D71" s="163"/>
    </row>
    <row r="72" spans="1:8" x14ac:dyDescent="0.4">
      <c r="A72" s="163" t="s">
        <v>190</v>
      </c>
      <c r="B72" s="163"/>
      <c r="C72" s="163"/>
      <c r="D72" s="163"/>
    </row>
    <row r="73" spans="1:8" x14ac:dyDescent="0.4">
      <c r="A73" s="163" t="s">
        <v>183</v>
      </c>
      <c r="B73" s="163"/>
      <c r="C73" s="163"/>
      <c r="D73" s="163"/>
    </row>
    <row r="74" spans="1:8" ht="15" customHeight="1" x14ac:dyDescent="0.4"/>
    <row r="75" spans="1:8" x14ac:dyDescent="0.4">
      <c r="A75" s="165" t="s">
        <v>160</v>
      </c>
      <c r="B75" s="165"/>
    </row>
    <row r="76" spans="1:8" x14ac:dyDescent="0.4">
      <c r="A76" t="s">
        <v>189</v>
      </c>
    </row>
    <row r="77" spans="1:8" x14ac:dyDescent="0.4">
      <c r="A77" t="s">
        <v>185</v>
      </c>
    </row>
    <row r="78" spans="1:8" x14ac:dyDescent="0.4">
      <c r="A78" s="163" t="s">
        <v>188</v>
      </c>
      <c r="B78" s="163"/>
      <c r="C78" s="163"/>
      <c r="D78" s="163"/>
    </row>
    <row r="79" spans="1:8" x14ac:dyDescent="0.4">
      <c r="A79" s="163" t="s">
        <v>187</v>
      </c>
      <c r="B79" s="163"/>
      <c r="C79" s="163"/>
      <c r="D79" s="163"/>
    </row>
    <row r="80" spans="1:8" x14ac:dyDescent="0.4">
      <c r="A80" s="163" t="s">
        <v>183</v>
      </c>
      <c r="B80" s="163"/>
      <c r="C80" s="163"/>
      <c r="D80" s="163"/>
    </row>
    <row r="81" spans="1:8" ht="15" customHeight="1" x14ac:dyDescent="0.4"/>
    <row r="82" spans="1:8" x14ac:dyDescent="0.4">
      <c r="A82" s="165" t="s">
        <v>159</v>
      </c>
      <c r="B82" s="165"/>
    </row>
    <row r="83" spans="1:8" x14ac:dyDescent="0.4">
      <c r="A83" t="s">
        <v>189</v>
      </c>
    </row>
    <row r="84" spans="1:8" x14ac:dyDescent="0.4">
      <c r="A84" t="s">
        <v>185</v>
      </c>
    </row>
    <row r="85" spans="1:8" x14ac:dyDescent="0.4">
      <c r="A85" s="163" t="s">
        <v>188</v>
      </c>
      <c r="B85" s="163"/>
    </row>
    <row r="86" spans="1:8" x14ac:dyDescent="0.4">
      <c r="A86" s="163" t="s">
        <v>187</v>
      </c>
      <c r="B86" s="163"/>
    </row>
    <row r="87" spans="1:8" x14ac:dyDescent="0.4">
      <c r="A87" s="163" t="s">
        <v>183</v>
      </c>
      <c r="B87" s="163"/>
    </row>
    <row r="88" spans="1:8" ht="12" customHeight="1" x14ac:dyDescent="0.4"/>
    <row r="89" spans="1:8" x14ac:dyDescent="0.4">
      <c r="A89" s="165" t="s">
        <v>158</v>
      </c>
      <c r="B89" s="165"/>
    </row>
    <row r="90" spans="1:8" x14ac:dyDescent="0.4">
      <c r="A90" t="s">
        <v>186</v>
      </c>
    </row>
    <row r="91" spans="1:8" x14ac:dyDescent="0.4">
      <c r="A91" t="s">
        <v>185</v>
      </c>
    </row>
    <row r="92" spans="1:8" x14ac:dyDescent="0.4">
      <c r="A92" s="163" t="s">
        <v>184</v>
      </c>
      <c r="B92" s="163"/>
    </row>
    <row r="93" spans="1:8" x14ac:dyDescent="0.4">
      <c r="A93" s="163"/>
      <c r="B93" s="163"/>
      <c r="C93" s="163"/>
      <c r="D93" s="163"/>
      <c r="E93" s="163"/>
      <c r="F93" s="163"/>
      <c r="G93" s="163"/>
      <c r="H93" s="163"/>
    </row>
    <row r="94" spans="1:8" x14ac:dyDescent="0.4">
      <c r="A94" s="163" t="s">
        <v>183</v>
      </c>
      <c r="B94" s="163"/>
      <c r="C94" s="163"/>
      <c r="D94" s="163"/>
      <c r="E94" s="163"/>
      <c r="F94" s="163"/>
      <c r="G94" s="163"/>
      <c r="H94" s="163"/>
    </row>
    <row r="95" spans="1:8" x14ac:dyDescent="0.4">
      <c r="C95" s="163"/>
      <c r="D95" s="163"/>
      <c r="E95" s="163"/>
      <c r="F95" s="163"/>
      <c r="G95" s="163"/>
      <c r="H95" s="163"/>
    </row>
  </sheetData>
  <mergeCells count="9">
    <mergeCell ref="A2:H2"/>
    <mergeCell ref="A17:C17"/>
    <mergeCell ref="A19:F19"/>
    <mergeCell ref="A64:F64"/>
    <mergeCell ref="A5:C5"/>
    <mergeCell ref="A6:A12"/>
    <mergeCell ref="B12:C12"/>
    <mergeCell ref="A13:A16"/>
    <mergeCell ref="B16:C16"/>
  </mergeCells>
  <phoneticPr fontId="1"/>
  <pageMargins left="0.7" right="0.7" top="0.75" bottom="0.75" header="0.3" footer="0.3"/>
  <pageSetup paperSize="9" scale="94" orientation="portrait" r:id="rId1"/>
  <rowBreaks count="2" manualBreakCount="2">
    <brk id="18" max="7" man="1"/>
    <brk id="52" max="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1"/>
  <sheetViews>
    <sheetView view="pageBreakPreview" zoomScale="115" zoomScaleNormal="100" zoomScaleSheetLayoutView="115" workbookViewId="0">
      <selection activeCell="L40" sqref="L40"/>
    </sheetView>
  </sheetViews>
  <sheetFormatPr defaultRowHeight="19.5" x14ac:dyDescent="0.4"/>
  <cols>
    <col min="1" max="1" width="3.125" style="44" customWidth="1"/>
    <col min="2" max="16384" width="9" style="44"/>
  </cols>
  <sheetData>
    <row r="1" spans="1:9" x14ac:dyDescent="0.4">
      <c r="G1" s="191" t="s">
        <v>43</v>
      </c>
      <c r="H1" s="191"/>
      <c r="I1" s="191"/>
    </row>
    <row r="4" spans="1:9" x14ac:dyDescent="0.4">
      <c r="A4" s="276" t="s">
        <v>44</v>
      </c>
      <c r="B4" s="276"/>
      <c r="C4" s="276"/>
      <c r="D4" s="276"/>
      <c r="E4" s="276"/>
      <c r="F4" s="276"/>
      <c r="G4" s="276"/>
      <c r="H4" s="276"/>
      <c r="I4" s="276"/>
    </row>
    <row r="6" spans="1:9" x14ac:dyDescent="0.4">
      <c r="F6" s="44" t="s">
        <v>45</v>
      </c>
    </row>
    <row r="7" spans="1:9" x14ac:dyDescent="0.4">
      <c r="F7" s="48" t="s">
        <v>0</v>
      </c>
      <c r="G7" s="192"/>
      <c r="H7" s="192"/>
      <c r="I7" s="192"/>
    </row>
    <row r="8" spans="1:9" x14ac:dyDescent="0.4">
      <c r="F8" s="48" t="s">
        <v>46</v>
      </c>
      <c r="G8" s="192"/>
      <c r="H8" s="192"/>
      <c r="I8" s="192"/>
    </row>
    <row r="9" spans="1:9" x14ac:dyDescent="0.4">
      <c r="F9" s="44" t="s">
        <v>47</v>
      </c>
    </row>
    <row r="11" spans="1:9" ht="19.5" customHeight="1" x14ac:dyDescent="0.4">
      <c r="A11" s="277" t="s">
        <v>102</v>
      </c>
      <c r="B11" s="278"/>
      <c r="C11" s="278"/>
      <c r="D11" s="278"/>
      <c r="E11" s="278"/>
      <c r="F11" s="278"/>
      <c r="G11" s="278"/>
      <c r="H11" s="278"/>
      <c r="I11" s="278"/>
    </row>
    <row r="12" spans="1:9" x14ac:dyDescent="0.4">
      <c r="A12" s="278"/>
      <c r="B12" s="278"/>
      <c r="C12" s="278"/>
      <c r="D12" s="278"/>
      <c r="E12" s="278"/>
      <c r="F12" s="278"/>
      <c r="G12" s="278"/>
      <c r="H12" s="278"/>
      <c r="I12" s="278"/>
    </row>
    <row r="13" spans="1:9" x14ac:dyDescent="0.4">
      <c r="B13" s="59"/>
      <c r="C13" s="59"/>
      <c r="D13" s="59"/>
      <c r="E13" s="59"/>
      <c r="F13" s="59"/>
      <c r="G13" s="59"/>
      <c r="H13" s="59"/>
    </row>
    <row r="14" spans="1:9" x14ac:dyDescent="0.4">
      <c r="A14" s="192" t="s">
        <v>48</v>
      </c>
      <c r="B14" s="192"/>
      <c r="C14" s="192"/>
      <c r="D14" s="192"/>
      <c r="E14" s="192"/>
      <c r="F14" s="192"/>
      <c r="G14" s="192"/>
      <c r="H14" s="192"/>
      <c r="I14" s="192"/>
    </row>
    <row r="15" spans="1:9" x14ac:dyDescent="0.4">
      <c r="A15" s="58"/>
      <c r="B15" s="58"/>
      <c r="C15" s="58"/>
      <c r="D15" s="58"/>
      <c r="E15" s="58"/>
      <c r="F15" s="58"/>
      <c r="G15" s="58"/>
      <c r="H15" s="58"/>
      <c r="I15" s="58"/>
    </row>
    <row r="16" spans="1:9" ht="47.25" customHeight="1" x14ac:dyDescent="0.4">
      <c r="A16" s="46">
        <v>1</v>
      </c>
      <c r="B16" s="190" t="s">
        <v>49</v>
      </c>
      <c r="C16" s="190"/>
      <c r="D16" s="190"/>
      <c r="E16" s="190"/>
      <c r="F16" s="190"/>
      <c r="G16" s="190"/>
      <c r="H16" s="190"/>
      <c r="I16" s="190"/>
    </row>
    <row r="17" spans="1:9" ht="30" customHeight="1" x14ac:dyDescent="0.4">
      <c r="A17" s="46">
        <v>2</v>
      </c>
      <c r="B17" s="279" t="s">
        <v>50</v>
      </c>
      <c r="C17" s="279"/>
      <c r="D17" s="279"/>
      <c r="E17" s="279"/>
      <c r="F17" s="279"/>
      <c r="G17" s="279"/>
      <c r="H17" s="279"/>
      <c r="I17" s="279"/>
    </row>
    <row r="18" spans="1:9" ht="30" customHeight="1" x14ac:dyDescent="0.4">
      <c r="A18" s="46">
        <v>3</v>
      </c>
      <c r="B18" s="190" t="s">
        <v>51</v>
      </c>
      <c r="C18" s="190"/>
      <c r="D18" s="190"/>
      <c r="E18" s="190"/>
      <c r="F18" s="190"/>
      <c r="G18" s="190"/>
      <c r="H18" s="190"/>
      <c r="I18" s="190"/>
    </row>
    <row r="19" spans="1:9" ht="91.5" customHeight="1" x14ac:dyDescent="0.4">
      <c r="A19" s="46">
        <v>4</v>
      </c>
      <c r="B19" s="190" t="s">
        <v>52</v>
      </c>
      <c r="C19" s="190"/>
      <c r="D19" s="190"/>
      <c r="E19" s="190"/>
      <c r="F19" s="190"/>
      <c r="G19" s="190"/>
      <c r="H19" s="190"/>
      <c r="I19" s="190"/>
    </row>
    <row r="20" spans="1:9" ht="34.5" customHeight="1" x14ac:dyDescent="0.4">
      <c r="A20" s="46">
        <v>5</v>
      </c>
      <c r="B20" s="190" t="s">
        <v>84</v>
      </c>
      <c r="C20" s="190"/>
      <c r="D20" s="190"/>
      <c r="E20" s="190"/>
      <c r="F20" s="190"/>
      <c r="G20" s="190"/>
      <c r="H20" s="190"/>
      <c r="I20" s="190"/>
    </row>
    <row r="21" spans="1:9" ht="32.25" customHeight="1" x14ac:dyDescent="0.4">
      <c r="A21" s="46">
        <v>6</v>
      </c>
      <c r="B21" s="190" t="s">
        <v>53</v>
      </c>
      <c r="C21" s="190"/>
      <c r="D21" s="190"/>
      <c r="E21" s="190"/>
      <c r="F21" s="190"/>
      <c r="G21" s="190"/>
      <c r="H21" s="190"/>
      <c r="I21" s="190"/>
    </row>
  </sheetData>
  <mergeCells count="12">
    <mergeCell ref="G7:I7"/>
    <mergeCell ref="A4:I4"/>
    <mergeCell ref="G1:I1"/>
    <mergeCell ref="B21:I21"/>
    <mergeCell ref="B20:I20"/>
    <mergeCell ref="B19:I19"/>
    <mergeCell ref="B18:I18"/>
    <mergeCell ref="A14:I14"/>
    <mergeCell ref="G8:I8"/>
    <mergeCell ref="A11:I12"/>
    <mergeCell ref="B16:I16"/>
    <mergeCell ref="B17:I17"/>
  </mergeCells>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I27"/>
  <sheetViews>
    <sheetView view="pageBreakPreview" zoomScale="85" zoomScaleNormal="100" zoomScaleSheetLayoutView="85" workbookViewId="0">
      <selection activeCell="L40" sqref="L40"/>
    </sheetView>
  </sheetViews>
  <sheetFormatPr defaultRowHeight="18.75" x14ac:dyDescent="0.4"/>
  <sheetData>
    <row r="1" spans="1:9" ht="19.5" x14ac:dyDescent="0.4">
      <c r="A1" s="44" t="s">
        <v>58</v>
      </c>
      <c r="B1" s="44"/>
      <c r="C1" s="44"/>
      <c r="D1" s="44"/>
      <c r="E1" s="44"/>
      <c r="F1" s="44"/>
    </row>
    <row r="2" spans="1:9" ht="19.5" x14ac:dyDescent="0.4">
      <c r="A2" s="44"/>
      <c r="B2" s="44"/>
      <c r="C2" s="44"/>
      <c r="D2" s="44"/>
      <c r="E2" s="44"/>
      <c r="F2" s="44"/>
      <c r="G2" s="51"/>
      <c r="H2" s="51"/>
      <c r="I2" s="51"/>
    </row>
    <row r="3" spans="1:9" ht="19.5" x14ac:dyDescent="0.4">
      <c r="A3" s="44"/>
      <c r="B3" s="44"/>
      <c r="C3" s="44"/>
      <c r="D3" s="44"/>
      <c r="E3" s="44"/>
      <c r="F3" s="44"/>
      <c r="G3" s="191" t="s">
        <v>55</v>
      </c>
      <c r="H3" s="191"/>
      <c r="I3" s="191"/>
    </row>
    <row r="4" spans="1:9" ht="19.5" x14ac:dyDescent="0.4">
      <c r="A4" s="44"/>
      <c r="B4" s="44"/>
      <c r="C4" s="44"/>
      <c r="D4" s="44"/>
      <c r="E4" s="44"/>
      <c r="F4" s="44"/>
      <c r="G4" s="44"/>
      <c r="H4" s="44"/>
      <c r="I4" s="44"/>
    </row>
    <row r="5" spans="1:9" ht="19.5" x14ac:dyDescent="0.4">
      <c r="A5" s="44" t="s">
        <v>56</v>
      </c>
      <c r="B5" s="44"/>
      <c r="C5" s="44"/>
      <c r="D5" s="44"/>
      <c r="E5" s="44"/>
      <c r="F5" s="44"/>
      <c r="G5" s="44"/>
      <c r="H5" s="44"/>
      <c r="I5" s="44"/>
    </row>
    <row r="6" spans="1:9" ht="19.5" x14ac:dyDescent="0.4">
      <c r="A6" s="44"/>
      <c r="B6" s="44"/>
      <c r="C6" s="44"/>
      <c r="D6" s="44"/>
      <c r="E6" s="44"/>
      <c r="F6" s="44"/>
      <c r="G6" s="44"/>
      <c r="H6" s="44"/>
      <c r="I6" s="44"/>
    </row>
    <row r="7" spans="1:9" ht="19.5" x14ac:dyDescent="0.4">
      <c r="A7" s="44"/>
      <c r="B7" s="44"/>
      <c r="C7" s="44"/>
      <c r="D7" s="44"/>
      <c r="E7" s="44"/>
      <c r="F7" s="44" t="s">
        <v>45</v>
      </c>
      <c r="G7" s="44"/>
      <c r="H7" s="44"/>
      <c r="I7" s="44"/>
    </row>
    <row r="8" spans="1:9" ht="19.5" x14ac:dyDescent="0.4">
      <c r="A8" s="44"/>
      <c r="B8" s="44"/>
      <c r="C8" s="44"/>
      <c r="D8" s="44"/>
      <c r="E8" s="44"/>
      <c r="F8" s="48" t="s">
        <v>0</v>
      </c>
      <c r="G8" s="192"/>
      <c r="H8" s="192"/>
      <c r="I8" s="192"/>
    </row>
    <row r="9" spans="1:9" ht="19.5" x14ac:dyDescent="0.4">
      <c r="A9" s="44"/>
      <c r="B9" s="44"/>
      <c r="C9" s="44"/>
      <c r="D9" s="44"/>
      <c r="E9" s="44"/>
      <c r="F9" s="48" t="s">
        <v>46</v>
      </c>
      <c r="G9" s="192"/>
      <c r="H9" s="192"/>
      <c r="I9" s="192"/>
    </row>
    <row r="10" spans="1:9" ht="19.5" x14ac:dyDescent="0.4">
      <c r="A10" s="44"/>
      <c r="B10" s="44"/>
      <c r="C10" s="44"/>
      <c r="D10" s="44"/>
      <c r="E10" s="44"/>
      <c r="F10" s="44" t="s">
        <v>47</v>
      </c>
      <c r="G10" s="44"/>
      <c r="H10" s="44"/>
      <c r="I10" s="44"/>
    </row>
    <row r="11" spans="1:9" ht="35.25" customHeight="1" x14ac:dyDescent="0.4">
      <c r="A11" s="44"/>
      <c r="B11" s="44"/>
      <c r="C11" s="44"/>
      <c r="D11" s="44"/>
      <c r="E11" s="44"/>
      <c r="F11" s="44"/>
      <c r="G11" s="44"/>
      <c r="H11" s="44"/>
      <c r="I11" s="44"/>
    </row>
    <row r="12" spans="1:9" ht="19.5" x14ac:dyDescent="0.4">
      <c r="A12" s="193" t="s">
        <v>85</v>
      </c>
      <c r="B12" s="192"/>
      <c r="C12" s="192"/>
      <c r="D12" s="192"/>
      <c r="E12" s="192"/>
      <c r="F12" s="192"/>
      <c r="G12" s="192"/>
      <c r="H12" s="192"/>
      <c r="I12" s="192"/>
    </row>
    <row r="13" spans="1:9" ht="30.75" customHeight="1" x14ac:dyDescent="0.4">
      <c r="A13" s="44"/>
      <c r="B13" s="47"/>
      <c r="C13" s="47"/>
      <c r="D13" s="47"/>
      <c r="E13" s="47"/>
      <c r="F13" s="47"/>
      <c r="G13" s="47"/>
      <c r="H13" s="47"/>
      <c r="I13" s="44"/>
    </row>
    <row r="14" spans="1:9" ht="101.25" customHeight="1" x14ac:dyDescent="0.4">
      <c r="A14" s="194" t="s">
        <v>77</v>
      </c>
      <c r="B14" s="194"/>
      <c r="C14" s="194"/>
      <c r="D14" s="194"/>
      <c r="E14" s="194"/>
      <c r="F14" s="194"/>
      <c r="G14" s="194"/>
      <c r="H14" s="194"/>
      <c r="I14" s="194"/>
    </row>
    <row r="15" spans="1:9" ht="19.5" x14ac:dyDescent="0.4">
      <c r="A15" s="45"/>
      <c r="B15" s="45"/>
      <c r="C15" s="45"/>
      <c r="D15" s="45"/>
      <c r="E15" s="45"/>
      <c r="F15" s="45"/>
      <c r="G15" s="45"/>
      <c r="H15" s="45"/>
      <c r="I15" s="45"/>
    </row>
    <row r="16" spans="1:9" ht="21" customHeight="1" x14ac:dyDescent="0.4">
      <c r="A16" s="50" t="s">
        <v>59</v>
      </c>
      <c r="B16" s="46"/>
      <c r="C16" s="46"/>
      <c r="D16" s="46"/>
      <c r="E16" s="46"/>
      <c r="F16" s="46"/>
      <c r="G16" s="46"/>
      <c r="H16" s="46"/>
      <c r="I16" s="46"/>
    </row>
    <row r="17" spans="1:9" ht="21" customHeight="1" x14ac:dyDescent="0.4">
      <c r="A17" s="50" t="s">
        <v>60</v>
      </c>
      <c r="B17" s="49"/>
      <c r="C17" s="49"/>
      <c r="D17" s="49"/>
      <c r="E17" s="49"/>
      <c r="F17" s="49"/>
      <c r="G17" s="49"/>
      <c r="H17" s="49"/>
      <c r="I17" s="49"/>
    </row>
    <row r="18" spans="1:9" ht="21" customHeight="1" x14ac:dyDescent="0.4">
      <c r="A18" s="50" t="s">
        <v>61</v>
      </c>
      <c r="B18" s="49"/>
      <c r="C18" s="49"/>
      <c r="D18" s="49"/>
      <c r="E18" s="49"/>
      <c r="F18" s="49"/>
      <c r="G18" s="49"/>
      <c r="H18" s="49"/>
      <c r="I18" s="49"/>
    </row>
    <row r="19" spans="1:9" ht="21.75" customHeight="1" x14ac:dyDescent="0.4">
      <c r="A19" s="50"/>
      <c r="B19" s="280"/>
      <c r="C19" s="280"/>
      <c r="D19" s="280"/>
      <c r="E19" s="280"/>
      <c r="F19" s="280"/>
      <c r="G19" s="280"/>
      <c r="H19" s="280"/>
      <c r="I19" s="280"/>
    </row>
    <row r="20" spans="1:9" ht="21.75" customHeight="1" x14ac:dyDescent="0.4">
      <c r="A20" s="50"/>
      <c r="B20" s="52"/>
      <c r="C20" s="52"/>
      <c r="D20" s="52"/>
      <c r="E20" s="52"/>
      <c r="F20" s="52"/>
      <c r="G20" s="52"/>
      <c r="H20" s="52"/>
      <c r="I20" s="52"/>
    </row>
    <row r="21" spans="1:9" ht="21.75" customHeight="1" x14ac:dyDescent="0.4">
      <c r="A21" s="50" t="s">
        <v>93</v>
      </c>
      <c r="B21" s="52"/>
      <c r="C21" s="52"/>
      <c r="D21" s="52"/>
      <c r="E21" s="52"/>
      <c r="F21" s="52"/>
      <c r="G21" s="52"/>
      <c r="H21" s="52"/>
      <c r="I21" s="52"/>
    </row>
    <row r="22" spans="1:9" ht="21.75" customHeight="1" x14ac:dyDescent="0.4">
      <c r="A22" s="50" t="s">
        <v>95</v>
      </c>
      <c r="B22" s="52"/>
      <c r="C22" s="52"/>
      <c r="D22" s="52"/>
      <c r="E22" s="52"/>
      <c r="F22" s="52"/>
      <c r="G22" s="52"/>
      <c r="H22" s="52"/>
      <c r="I22" s="52"/>
    </row>
    <row r="23" spans="1:9" ht="21.75" customHeight="1" x14ac:dyDescent="0.4">
      <c r="A23" s="50" t="s">
        <v>94</v>
      </c>
      <c r="B23" s="52"/>
      <c r="C23" s="52"/>
      <c r="D23" s="52"/>
      <c r="E23" s="52"/>
      <c r="F23" s="52"/>
      <c r="G23" s="52"/>
      <c r="H23" s="52"/>
      <c r="I23" s="52"/>
    </row>
    <row r="24" spans="1:9" ht="21.75" customHeight="1" x14ac:dyDescent="0.4">
      <c r="A24" s="50" t="s">
        <v>96</v>
      </c>
      <c r="B24" s="52"/>
      <c r="C24" s="52"/>
      <c r="D24" s="52"/>
      <c r="E24" s="52"/>
      <c r="F24" s="52"/>
      <c r="G24" s="52"/>
      <c r="H24" s="52"/>
      <c r="I24" s="52"/>
    </row>
    <row r="25" spans="1:9" ht="21.75" customHeight="1" x14ac:dyDescent="0.4">
      <c r="A25" s="50"/>
      <c r="B25" s="52"/>
      <c r="C25" s="52"/>
      <c r="D25" s="52"/>
      <c r="E25" s="52"/>
      <c r="F25" s="52"/>
      <c r="G25" s="52"/>
      <c r="H25" s="52"/>
      <c r="I25" s="52"/>
    </row>
    <row r="26" spans="1:9" ht="21.75" customHeight="1" x14ac:dyDescent="0.4">
      <c r="A26" s="50"/>
      <c r="B26" s="52"/>
      <c r="C26" s="52"/>
      <c r="D26" s="52"/>
      <c r="E26" s="52"/>
      <c r="F26" s="52"/>
      <c r="G26" s="52"/>
      <c r="H26" s="52"/>
      <c r="I26" s="52"/>
    </row>
    <row r="27" spans="1:9" ht="21" customHeight="1" x14ac:dyDescent="0.4">
      <c r="A27" s="50"/>
      <c r="B27" s="46" t="s">
        <v>62</v>
      </c>
      <c r="C27" s="49"/>
      <c r="D27" s="49"/>
      <c r="E27" s="49"/>
      <c r="F27" s="49"/>
      <c r="G27" s="49"/>
      <c r="H27" s="49"/>
      <c r="I27" s="49"/>
    </row>
  </sheetData>
  <mergeCells count="6">
    <mergeCell ref="B19:I19"/>
    <mergeCell ref="G3:I3"/>
    <mergeCell ref="G8:I8"/>
    <mergeCell ref="G9:I9"/>
    <mergeCell ref="A12:I12"/>
    <mergeCell ref="A14:I14"/>
  </mergeCells>
  <phoneticPr fontId="1"/>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【様式1】申請　鑑</vt:lpstr>
      <vt:lpstr>【別紙２】申請　収支予算書</vt:lpstr>
      <vt:lpstr>★記載例【別紙２】収支予算書 </vt:lpstr>
      <vt:lpstr>【別紙3】申請　工程表</vt:lpstr>
      <vt:lpstr>★記載例【別紙3】申請　工程表</vt:lpstr>
      <vt:lpstr>【別紙3-2】申請　収支計画書</vt:lpstr>
      <vt:lpstr>★記載例【別紙3-2】申請　収支計画書</vt:lpstr>
      <vt:lpstr>【別紙4】申請　誓約書</vt:lpstr>
      <vt:lpstr>【様式2】変更　鑑 </vt:lpstr>
      <vt:lpstr>【別紙6】変更　収支予算書 </vt:lpstr>
      <vt:lpstr>【様式3】実績　鑑</vt:lpstr>
      <vt:lpstr>【別紙8】実績　収支決算書</vt:lpstr>
      <vt:lpstr>【別紙9】実績　工程表</vt:lpstr>
      <vt:lpstr>【様式6】請求書（概算払）</vt:lpstr>
      <vt:lpstr>【様式6】請求書</vt:lpstr>
      <vt:lpstr>'【別紙２】申請　収支予算書'!Print_Area</vt:lpstr>
      <vt:lpstr>'【別紙3】申請　工程表'!Print_Area</vt:lpstr>
      <vt:lpstr>'【別紙3-2】申請　収支計画書'!Print_Area</vt:lpstr>
      <vt:lpstr>'【別紙4】申請　誓約書'!Print_Area</vt:lpstr>
      <vt:lpstr>'【別紙6】変更　収支予算書 '!Print_Area</vt:lpstr>
      <vt:lpstr>'【別紙8】実績　収支決算書'!Print_Area</vt:lpstr>
      <vt:lpstr>'【別紙9】実績　工程表'!Print_Area</vt:lpstr>
      <vt:lpstr>'【様式1】申請　鑑'!Print_Area</vt:lpstr>
      <vt:lpstr>'【様式2】変更　鑑 '!Print_Area</vt:lpstr>
      <vt:lpstr>'【様式3】実績　鑑'!Print_Area</vt:lpstr>
      <vt:lpstr>【様式6】請求書!Print_Area</vt:lpstr>
      <vt:lpstr>'【様式6】請求書（概算払）'!Print_Area</vt:lpstr>
      <vt:lpstr>'★記載例【別紙２】収支予算書 '!Print_Area</vt:lpstr>
      <vt:lpstr>'★記載例【別紙3】申請　工程表'!Print_Area</vt:lpstr>
      <vt:lpstr>'★記載例【別紙3-2】申請　収支計画書'!Print_Area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2023-05-28T05:21:31Z</cp:lastPrinted>
  <dcterms:created xsi:type="dcterms:W3CDTF">2022-03-24T06:28:04Z</dcterms:created>
  <dcterms:modified xsi:type="dcterms:W3CDTF">2023-05-28T05:26:11Z</dcterms:modified>
</cp:coreProperties>
</file>