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0101\個人フォルダ\20207\"/>
    </mc:Choice>
  </mc:AlternateContent>
  <bookViews>
    <workbookView xWindow="0" yWindow="0" windowWidth="28800" windowHeight="12210" tabRatio="910"/>
  </bookViews>
  <sheets>
    <sheet name="別紙１－１" sheetId="8" r:id="rId1"/>
    <sheet name="別紙１－２" sheetId="9" r:id="rId2"/>
    <sheet name="別紙１－３" sheetId="10" r:id="rId3"/>
  </sheets>
  <definedNames>
    <definedName name="wrn.リスク印刷." hidden="1">{#N/A,#N/A,TRUE,"ﾘｽｸ評価表 (ﾃﾝﾌﾟﾚｰﾄ)"}</definedName>
  </definedNames>
  <calcPr calcId="162913"/>
</workbook>
</file>

<file path=xl/calcChain.xml><?xml version="1.0" encoding="utf-8"?>
<calcChain xmlns="http://schemas.openxmlformats.org/spreadsheetml/2006/main">
  <c r="AI21" i="10" l="1"/>
  <c r="AI22" i="10"/>
  <c r="AI23" i="10"/>
  <c r="AI24" i="10"/>
  <c r="AI25" i="10"/>
  <c r="AI20" i="10"/>
  <c r="F22" i="8"/>
  <c r="Q22" i="8"/>
  <c r="T22" i="8"/>
  <c r="W22" i="8"/>
  <c r="X22" i="8"/>
  <c r="AE12" i="9"/>
  <c r="AH12" i="9"/>
  <c r="AK12" i="9"/>
  <c r="AE14" i="9"/>
  <c r="AH14" i="9"/>
  <c r="AK14" i="9"/>
  <c r="AE16" i="9"/>
  <c r="AH16" i="9"/>
  <c r="AK16" i="9"/>
  <c r="AE18" i="9"/>
  <c r="AH18" i="9"/>
  <c r="AK18" i="9"/>
  <c r="AE20" i="9"/>
  <c r="AH20" i="9"/>
  <c r="AK20" i="9"/>
  <c r="AE22" i="9"/>
  <c r="AH22" i="9"/>
  <c r="AK22" i="9"/>
  <c r="AE24" i="9"/>
  <c r="AH24" i="9"/>
  <c r="AK24" i="9"/>
  <c r="AE26" i="9"/>
  <c r="AH26" i="9"/>
  <c r="AK26" i="9"/>
  <c r="AE28" i="9"/>
  <c r="AH28" i="9"/>
  <c r="AK28" i="9"/>
</calcChain>
</file>

<file path=xl/sharedStrings.xml><?xml version="1.0" encoding="utf-8"?>
<sst xmlns="http://schemas.openxmlformats.org/spreadsheetml/2006/main" count="128" uniqueCount="90">
  <si>
    <t>氏名又は名称</t>
    <rPh sb="0" eb="2">
      <t>シメイ</t>
    </rPh>
    <rPh sb="2" eb="3">
      <t>マタ</t>
    </rPh>
    <rPh sb="4" eb="6">
      <t>メイショウ</t>
    </rPh>
    <phoneticPr fontId="1"/>
  </si>
  <si>
    <t>代表者氏名</t>
    <rPh sb="0" eb="3">
      <t>ダイヒョウシャ</t>
    </rPh>
    <rPh sb="3" eb="5">
      <t>シメイ</t>
    </rPh>
    <phoneticPr fontId="1"/>
  </si>
  <si>
    <t>郵便番号、住所</t>
    <rPh sb="0" eb="4">
      <t>ユウビンバンゴウ</t>
    </rPh>
    <rPh sb="5" eb="7">
      <t>ジュウショ</t>
    </rPh>
    <phoneticPr fontId="1"/>
  </si>
  <si>
    <t>電話番号</t>
    <rPh sb="0" eb="2">
      <t>デンワ</t>
    </rPh>
    <rPh sb="2" eb="4">
      <t>バンゴウ</t>
    </rPh>
    <phoneticPr fontId="1"/>
  </si>
  <si>
    <t>受講年月日</t>
    <rPh sb="0" eb="2">
      <t>ジュコウ</t>
    </rPh>
    <rPh sb="2" eb="5">
      <t>ネンガッピ</t>
    </rPh>
    <phoneticPr fontId="1"/>
  </si>
  <si>
    <t>)</t>
    <phoneticPr fontId="1"/>
  </si>
  <si>
    <t>(公表：</t>
    <rPh sb="1" eb="3">
      <t>コウヒョウ</t>
    </rPh>
    <phoneticPr fontId="1"/>
  </si>
  <si>
    <t>日</t>
    <rPh sb="0" eb="1">
      <t>ヒ</t>
    </rPh>
    <phoneticPr fontId="1"/>
  </si>
  <si>
    <t>月</t>
    <rPh sb="0" eb="1">
      <t>ツキ</t>
    </rPh>
    <phoneticPr fontId="1"/>
  </si>
  <si>
    <t>年</t>
    <rPh sb="0" eb="1">
      <t>ネン</t>
    </rPh>
    <phoneticPr fontId="1"/>
  </si>
  <si>
    <t>（未受講の場合、その理由）</t>
    <rPh sb="1" eb="2">
      <t>ミ</t>
    </rPh>
    <rPh sb="2" eb="4">
      <t>ジュコウ</t>
    </rPh>
    <rPh sb="5" eb="7">
      <t>バアイ</t>
    </rPh>
    <rPh sb="10" eb="12">
      <t>リユウ</t>
    </rPh>
    <phoneticPr fontId="1"/>
  </si>
  <si>
    <t>※　非公表</t>
    <rPh sb="2" eb="3">
      <t>ヒ</t>
    </rPh>
    <rPh sb="3" eb="5">
      <t>コウヒョウ</t>
    </rPh>
    <phoneticPr fontId="1"/>
  </si>
  <si>
    <r>
      <t>休業日、営業時間</t>
    </r>
    <r>
      <rPr>
        <sz val="9"/>
        <rFont val="ＭＳ 明朝"/>
        <family val="1"/>
        <charset val="128"/>
      </rPr>
      <t>（修繕対応時間もご記入ください。）</t>
    </r>
    <rPh sb="0" eb="3">
      <t>キュウギョウビ</t>
    </rPh>
    <rPh sb="4" eb="6">
      <t>エイギョウ</t>
    </rPh>
    <rPh sb="6" eb="8">
      <t>ジカン</t>
    </rPh>
    <rPh sb="9" eb="11">
      <t>シュウゼン</t>
    </rPh>
    <rPh sb="11" eb="13">
      <t>タイオウ</t>
    </rPh>
    <rPh sb="13" eb="15">
      <t>ジカン</t>
    </rPh>
    <rPh sb="17" eb="19">
      <t>キニュウ</t>
    </rPh>
    <phoneticPr fontId="1"/>
  </si>
  <si>
    <t>休業日　：</t>
    <rPh sb="0" eb="3">
      <t>キュウギョウビ</t>
    </rPh>
    <phoneticPr fontId="1"/>
  </si>
  <si>
    <t>修繕対応時間　：</t>
    <rPh sb="0" eb="2">
      <t>シュウゼン</t>
    </rPh>
    <rPh sb="2" eb="4">
      <t>タイオウ</t>
    </rPh>
    <rPh sb="4" eb="6">
      <t>ジカン</t>
    </rPh>
    <phoneticPr fontId="1"/>
  </si>
  <si>
    <t>埋設部の修繕</t>
    <rPh sb="0" eb="2">
      <t>マイセツ</t>
    </rPh>
    <rPh sb="2" eb="3">
      <t>ブ</t>
    </rPh>
    <rPh sb="4" eb="6">
      <t>シュウゼン</t>
    </rPh>
    <phoneticPr fontId="1"/>
  </si>
  <si>
    <t>）</t>
    <phoneticPr fontId="1"/>
  </si>
  <si>
    <t>（</t>
    <phoneticPr fontId="1"/>
  </si>
  <si>
    <t>新設</t>
    <rPh sb="0" eb="2">
      <t>シンセツ</t>
    </rPh>
    <phoneticPr fontId="1"/>
  </si>
  <si>
    <t>改造</t>
    <rPh sb="0" eb="2">
      <t>カイゾウ</t>
    </rPh>
    <phoneticPr fontId="1"/>
  </si>
  <si>
    <t>〒</t>
    <phoneticPr fontId="1"/>
  </si>
  <si>
    <t>ＦＡＸ番号</t>
    <rPh sb="3" eb="5">
      <t>バンゴウ</t>
    </rPh>
    <phoneticPr fontId="1"/>
  </si>
  <si>
    <t>(</t>
    <phoneticPr fontId="1"/>
  </si>
  <si>
    <t>)</t>
    <phoneticPr fontId="1"/>
  </si>
  <si>
    <t>－</t>
    <phoneticPr fontId="1"/>
  </si>
  <si>
    <t>屋内給水装置の修繕</t>
    <phoneticPr fontId="1"/>
  </si>
  <si>
    <t>その他（</t>
    <phoneticPr fontId="1"/>
  </si>
  <si>
    <t>※　公表には、ホームページ等への掲載を含みます。</t>
    <rPh sb="2" eb="4">
      <t>コウヒョウ</t>
    </rPh>
    <rPh sb="13" eb="14">
      <t>トウ</t>
    </rPh>
    <rPh sb="16" eb="18">
      <t>ケイサイ</t>
    </rPh>
    <rPh sb="19" eb="20">
      <t>フク</t>
    </rPh>
    <phoneticPr fontId="1"/>
  </si>
  <si>
    <t>別紙１－１</t>
    <rPh sb="0" eb="2">
      <t>ベッシ</t>
    </rPh>
    <phoneticPr fontId="1"/>
  </si>
  <si>
    <t>別紙１－２</t>
    <rPh sb="0" eb="2">
      <t>ベッシ</t>
    </rPh>
    <phoneticPr fontId="1"/>
  </si>
  <si>
    <t>給水装置工事主任技術者等の研修受講実績（過去５年以内）</t>
    <rPh sb="0" eb="2">
      <t>キュウスイ</t>
    </rPh>
    <rPh sb="2" eb="4">
      <t>ソウチ</t>
    </rPh>
    <rPh sb="4" eb="6">
      <t>コウジ</t>
    </rPh>
    <rPh sb="6" eb="8">
      <t>シュニン</t>
    </rPh>
    <rPh sb="8" eb="11">
      <t>ギジュツシャ</t>
    </rPh>
    <rPh sb="11" eb="12">
      <t>トウ</t>
    </rPh>
    <rPh sb="13" eb="15">
      <t>ケンシュウ</t>
    </rPh>
    <rPh sb="15" eb="17">
      <t>ジュコウ</t>
    </rPh>
    <rPh sb="17" eb="19">
      <t>ジッセキ</t>
    </rPh>
    <rPh sb="20" eb="22">
      <t>カコ</t>
    </rPh>
    <rPh sb="23" eb="24">
      <t>ネン</t>
    </rPh>
    <rPh sb="24" eb="26">
      <t>イナイ</t>
    </rPh>
    <phoneticPr fontId="1"/>
  </si>
  <si>
    <t>水道法施行規則　第 36 条</t>
    <rPh sb="0" eb="2">
      <t>スイドウ</t>
    </rPh>
    <rPh sb="2" eb="3">
      <t>ホウ</t>
    </rPh>
    <rPh sb="3" eb="5">
      <t>セコウ</t>
    </rPh>
    <rPh sb="5" eb="7">
      <t>キソク</t>
    </rPh>
    <rPh sb="8" eb="9">
      <t>ダイ</t>
    </rPh>
    <rPh sb="13" eb="14">
      <t>ジョウ</t>
    </rPh>
    <phoneticPr fontId="1"/>
  </si>
  <si>
    <t>　法第 25 条の 8 に規定する厚生労働省令で定める給水装置工事の事業の運営に関する基準</t>
    <rPh sb="1" eb="2">
      <t>ホウ</t>
    </rPh>
    <rPh sb="2" eb="3">
      <t>ダイ</t>
    </rPh>
    <rPh sb="7" eb="8">
      <t>ジョウ</t>
    </rPh>
    <rPh sb="13" eb="15">
      <t>キテイ</t>
    </rPh>
    <rPh sb="17" eb="19">
      <t>コウセイ</t>
    </rPh>
    <rPh sb="19" eb="22">
      <t>ロウドウショウ</t>
    </rPh>
    <rPh sb="22" eb="23">
      <t>レイ</t>
    </rPh>
    <rPh sb="24" eb="25">
      <t>サダ</t>
    </rPh>
    <rPh sb="27" eb="29">
      <t>キュウスイ</t>
    </rPh>
    <rPh sb="29" eb="31">
      <t>ソウチ</t>
    </rPh>
    <rPh sb="31" eb="33">
      <t>コウジ</t>
    </rPh>
    <rPh sb="34" eb="36">
      <t>ジギョウ</t>
    </rPh>
    <rPh sb="37" eb="39">
      <t>ウンエイ</t>
    </rPh>
    <rPh sb="40" eb="41">
      <t>カン</t>
    </rPh>
    <rPh sb="43" eb="45">
      <t>キジュン</t>
    </rPh>
    <phoneticPr fontId="1"/>
  </si>
  <si>
    <t>は、次の各号に掲げるものとする。（以下抜粋）</t>
    <phoneticPr fontId="1"/>
  </si>
  <si>
    <r>
      <t>　　</t>
    </r>
    <r>
      <rPr>
        <u/>
        <sz val="11"/>
        <rFont val="ＭＳ 明朝"/>
        <family val="1"/>
        <charset val="128"/>
      </rPr>
      <t>工技術の向上のために、研修の機会を確保するよう努めること。</t>
    </r>
    <phoneticPr fontId="1"/>
  </si>
  <si>
    <r>
      <t>　４　給水装置工事主任技術者及びその他の給水装置工事に従事する者の</t>
    </r>
    <r>
      <rPr>
        <u/>
        <sz val="11"/>
        <rFont val="ＭＳ 明朝"/>
        <family val="1"/>
        <charset val="128"/>
      </rPr>
      <t>給水装置工事の施</t>
    </r>
    <rPh sb="3" eb="5">
      <t>キュウスイ</t>
    </rPh>
    <rPh sb="5" eb="7">
      <t>ソウチ</t>
    </rPh>
    <rPh sb="7" eb="9">
      <t>コウジ</t>
    </rPh>
    <rPh sb="9" eb="11">
      <t>シュニン</t>
    </rPh>
    <rPh sb="11" eb="14">
      <t>ギジュツシャ</t>
    </rPh>
    <rPh sb="14" eb="15">
      <t>オヨ</t>
    </rPh>
    <rPh sb="18" eb="19">
      <t>タ</t>
    </rPh>
    <rPh sb="20" eb="22">
      <t>キュウスイ</t>
    </rPh>
    <rPh sb="22" eb="24">
      <t>ソウチ</t>
    </rPh>
    <rPh sb="24" eb="26">
      <t>コウジ</t>
    </rPh>
    <rPh sb="27" eb="29">
      <t>ジュウジ</t>
    </rPh>
    <rPh sb="31" eb="32">
      <t>モノ</t>
    </rPh>
    <rPh sb="33" eb="35">
      <t>キュウスイ</t>
    </rPh>
    <rPh sb="35" eb="37">
      <t>ソウチ</t>
    </rPh>
    <rPh sb="37" eb="39">
      <t>コウジ</t>
    </rPh>
    <rPh sb="40" eb="41">
      <t>セ</t>
    </rPh>
    <phoneticPr fontId="1"/>
  </si>
  <si>
    <t>受講者名</t>
    <rPh sb="0" eb="2">
      <t>ジュコウ</t>
    </rPh>
    <rPh sb="2" eb="3">
      <t>シャ</t>
    </rPh>
    <rPh sb="3" eb="4">
      <t>メイ</t>
    </rPh>
    <phoneticPr fontId="1"/>
  </si>
  <si>
    <t>（公表対象外）</t>
    <rPh sb="1" eb="3">
      <t>コウヒョウ</t>
    </rPh>
    <rPh sb="3" eb="5">
      <t>タイショウ</t>
    </rPh>
    <rPh sb="5" eb="6">
      <t>ガイ</t>
    </rPh>
    <phoneticPr fontId="1"/>
  </si>
  <si>
    <t>研修会名</t>
    <rPh sb="0" eb="3">
      <t>ケンシュウカイ</t>
    </rPh>
    <rPh sb="3" eb="4">
      <t>メイ</t>
    </rPh>
    <phoneticPr fontId="1"/>
  </si>
  <si>
    <t>実施団体</t>
    <rPh sb="0" eb="2">
      <t>ジッシ</t>
    </rPh>
    <rPh sb="2" eb="4">
      <t>ダンタイ</t>
    </rPh>
    <phoneticPr fontId="1"/>
  </si>
  <si>
    <r>
      <t>　上記内容の公表の可否</t>
    </r>
    <r>
      <rPr>
        <sz val="9"/>
        <rFont val="ＭＳ 明朝"/>
        <family val="1"/>
        <charset val="128"/>
      </rPr>
      <t>（公表には、ホームページ等への掲載を含みます。）</t>
    </r>
    <rPh sb="1" eb="3">
      <t>ジョウキ</t>
    </rPh>
    <rPh sb="3" eb="5">
      <t>ナイヨウ</t>
    </rPh>
    <rPh sb="6" eb="8">
      <t>コウヒョウ</t>
    </rPh>
    <rPh sb="9" eb="11">
      <t>カヒ</t>
    </rPh>
    <rPh sb="12" eb="14">
      <t>コウヒョウ</t>
    </rPh>
    <rPh sb="23" eb="24">
      <t>ナド</t>
    </rPh>
    <rPh sb="26" eb="28">
      <t>ケイサイ</t>
    </rPh>
    <rPh sb="29" eb="30">
      <t>フク</t>
    </rPh>
    <phoneticPr fontId="1"/>
  </si>
  <si>
    <t>配水管から分岐～水道メーター</t>
    <phoneticPr fontId="1"/>
  </si>
  <si>
    <t>水道メーター　～宅内給水装置</t>
    <phoneticPr fontId="1"/>
  </si>
  <si>
    <t>別紙１－３</t>
    <rPh sb="0" eb="2">
      <t>ベッシ</t>
    </rPh>
    <phoneticPr fontId="1"/>
  </si>
  <si>
    <t>　法第 25 条の 8 に規定する厚生労働省令で定める給水装置工事の事業の運営に関する基</t>
    <rPh sb="1" eb="2">
      <t>ホウ</t>
    </rPh>
    <rPh sb="2" eb="3">
      <t>ダイ</t>
    </rPh>
    <rPh sb="7" eb="8">
      <t>ジョウ</t>
    </rPh>
    <rPh sb="13" eb="15">
      <t>キテイ</t>
    </rPh>
    <rPh sb="17" eb="19">
      <t>コウセイ</t>
    </rPh>
    <rPh sb="19" eb="22">
      <t>ロウドウショウ</t>
    </rPh>
    <rPh sb="22" eb="23">
      <t>レイ</t>
    </rPh>
    <rPh sb="24" eb="25">
      <t>サダ</t>
    </rPh>
    <rPh sb="27" eb="29">
      <t>キュウスイ</t>
    </rPh>
    <rPh sb="29" eb="31">
      <t>ソウチ</t>
    </rPh>
    <rPh sb="31" eb="33">
      <t>コウジ</t>
    </rPh>
    <rPh sb="34" eb="36">
      <t>ジギョウ</t>
    </rPh>
    <rPh sb="37" eb="39">
      <t>ウンエイ</t>
    </rPh>
    <rPh sb="40" eb="41">
      <t>カン</t>
    </rPh>
    <rPh sb="43" eb="44">
      <t>キ</t>
    </rPh>
    <phoneticPr fontId="1"/>
  </si>
  <si>
    <t>準は、次の各号に掲げるものとする。（以下抜粋）</t>
    <phoneticPr fontId="1"/>
  </si>
  <si>
    <t>　２　配水管から分岐して給水管を設ける工事及び給水装置の配水管への取付口から水道メ</t>
    <rPh sb="3" eb="5">
      <t>ハイスイ</t>
    </rPh>
    <rPh sb="5" eb="6">
      <t>カン</t>
    </rPh>
    <rPh sb="8" eb="10">
      <t>ブンキ</t>
    </rPh>
    <rPh sb="12" eb="15">
      <t>キュウスイカン</t>
    </rPh>
    <rPh sb="16" eb="17">
      <t>モウ</t>
    </rPh>
    <rPh sb="19" eb="21">
      <t>コウジ</t>
    </rPh>
    <rPh sb="21" eb="22">
      <t>オヨ</t>
    </rPh>
    <rPh sb="23" eb="25">
      <t>キュウスイ</t>
    </rPh>
    <rPh sb="25" eb="27">
      <t>ソウチ</t>
    </rPh>
    <rPh sb="28" eb="30">
      <t>ハイスイ</t>
    </rPh>
    <rPh sb="30" eb="31">
      <t>カン</t>
    </rPh>
    <rPh sb="33" eb="35">
      <t>トリツケ</t>
    </rPh>
    <rPh sb="35" eb="36">
      <t>グチ</t>
    </rPh>
    <rPh sb="38" eb="40">
      <t>スイドウ</t>
    </rPh>
    <phoneticPr fontId="1"/>
  </si>
  <si>
    <t>　　損その他の異常を生じさせることがないよう適切に作業を行うことができる技能を有す</t>
    <rPh sb="10" eb="11">
      <t>ショウ</t>
    </rPh>
    <rPh sb="22" eb="24">
      <t>テキセツ</t>
    </rPh>
    <rPh sb="25" eb="27">
      <t>サギョウ</t>
    </rPh>
    <rPh sb="28" eb="29">
      <t>オコナ</t>
    </rPh>
    <rPh sb="36" eb="38">
      <t>ギノウ</t>
    </rPh>
    <rPh sb="39" eb="40">
      <t>ユウ</t>
    </rPh>
    <phoneticPr fontId="1"/>
  </si>
  <si>
    <t>　　る者を従事させ、又はその者に当該工事に従事する他の物を実施に監督させること。</t>
    <phoneticPr fontId="1"/>
  </si>
  <si>
    <t>□</t>
  </si>
  <si>
    <t>「配水管からの分岐～水道メーター」の工事を施行しないため不要</t>
    <rPh sb="1" eb="3">
      <t>ハイスイ</t>
    </rPh>
    <rPh sb="3" eb="4">
      <t>カン</t>
    </rPh>
    <rPh sb="7" eb="9">
      <t>ブンキ</t>
    </rPh>
    <rPh sb="10" eb="12">
      <t>スイドウ</t>
    </rPh>
    <rPh sb="18" eb="20">
      <t>コウジ</t>
    </rPh>
    <rPh sb="21" eb="23">
      <t>セコウ</t>
    </rPh>
    <rPh sb="28" eb="30">
      <t>フヨウ</t>
    </rPh>
    <phoneticPr fontId="1"/>
  </si>
  <si>
    <t>技能を有する者の氏名</t>
    <rPh sb="0" eb="2">
      <t>ギノウ</t>
    </rPh>
    <rPh sb="3" eb="4">
      <t>ユウ</t>
    </rPh>
    <rPh sb="6" eb="7">
      <t>モノ</t>
    </rPh>
    <rPh sb="8" eb="10">
      <t>シメイ</t>
    </rPh>
    <phoneticPr fontId="1"/>
  </si>
  <si>
    <t>配水管への分水栓の取付・せん孔、給水管の接合、いずれの経験も有しているか（○×を記入）</t>
    <rPh sb="0" eb="2">
      <t>ハイスイ</t>
    </rPh>
    <rPh sb="2" eb="3">
      <t>カン</t>
    </rPh>
    <rPh sb="5" eb="8">
      <t>ブンスイセン</t>
    </rPh>
    <rPh sb="9" eb="11">
      <t>トリツケ</t>
    </rPh>
    <rPh sb="14" eb="15">
      <t>コウ</t>
    </rPh>
    <rPh sb="16" eb="19">
      <t>キュウスイカン</t>
    </rPh>
    <rPh sb="20" eb="22">
      <t>セツゴウ</t>
    </rPh>
    <rPh sb="27" eb="29">
      <t>ケイケン</t>
    </rPh>
    <rPh sb="30" eb="31">
      <t>ユウ</t>
    </rPh>
    <rPh sb="40" eb="42">
      <t>キニュウ</t>
    </rPh>
    <phoneticPr fontId="1"/>
  </si>
  <si>
    <t>資格等を有しているか(○×を記入)</t>
    <rPh sb="0" eb="2">
      <t>シカク</t>
    </rPh>
    <rPh sb="2" eb="3">
      <t>トウ</t>
    </rPh>
    <rPh sb="4" eb="5">
      <t>ユウ</t>
    </rPh>
    <rPh sb="14" eb="16">
      <t>キニュウ</t>
    </rPh>
    <phoneticPr fontId="1"/>
  </si>
  <si>
    <t>保有している資格等※</t>
    <rPh sb="0" eb="2">
      <t>ホユウ</t>
    </rPh>
    <rPh sb="6" eb="8">
      <t>シカク</t>
    </rPh>
    <rPh sb="8" eb="9">
      <t>トウ</t>
    </rPh>
    <phoneticPr fontId="1"/>
  </si>
  <si>
    <r>
      <t>①　水道事業者等によって行われた試験や講習により、資格を与えられた</t>
    </r>
    <r>
      <rPr>
        <u/>
        <sz val="10"/>
        <rFont val="ＭＳ 明朝"/>
        <family val="1"/>
        <charset val="128"/>
      </rPr>
      <t>配管工</t>
    </r>
    <rPh sb="2" eb="4">
      <t>スイドウ</t>
    </rPh>
    <rPh sb="4" eb="6">
      <t>ジギョウ</t>
    </rPh>
    <rPh sb="6" eb="7">
      <t>シャ</t>
    </rPh>
    <rPh sb="7" eb="8">
      <t>トウ</t>
    </rPh>
    <rPh sb="12" eb="13">
      <t>オコナ</t>
    </rPh>
    <rPh sb="16" eb="18">
      <t>シケン</t>
    </rPh>
    <rPh sb="19" eb="21">
      <t>コウシュウ</t>
    </rPh>
    <rPh sb="25" eb="27">
      <t>シカク</t>
    </rPh>
    <rPh sb="28" eb="29">
      <t>アタ</t>
    </rPh>
    <rPh sb="33" eb="36">
      <t>ハイカンコウ</t>
    </rPh>
    <phoneticPr fontId="1"/>
  </si>
  <si>
    <t>　（配管技能者、その他類似の名称のものを含む）</t>
    <rPh sb="2" eb="4">
      <t>ハイカン</t>
    </rPh>
    <rPh sb="4" eb="6">
      <t>ギノウ</t>
    </rPh>
    <rPh sb="6" eb="7">
      <t>シャ</t>
    </rPh>
    <rPh sb="10" eb="11">
      <t>タ</t>
    </rPh>
    <rPh sb="11" eb="13">
      <t>ルイジ</t>
    </rPh>
    <rPh sb="14" eb="16">
      <t>メイショウ</t>
    </rPh>
    <rPh sb="20" eb="21">
      <t>フク</t>
    </rPh>
    <phoneticPr fontId="1"/>
  </si>
  <si>
    <r>
      <t>②　職業能力開発促進法（昭和44年法律第64号）第44条に規定する</t>
    </r>
    <r>
      <rPr>
        <u/>
        <sz val="10"/>
        <rFont val="ＭＳ 明朝"/>
        <family val="1"/>
        <charset val="128"/>
      </rPr>
      <t>配管技能士</t>
    </r>
    <rPh sb="2" eb="4">
      <t>ショクギョウ</t>
    </rPh>
    <rPh sb="4" eb="6">
      <t>ノウリョク</t>
    </rPh>
    <rPh sb="6" eb="8">
      <t>カイハツ</t>
    </rPh>
    <rPh sb="8" eb="11">
      <t>ソクシンホウ</t>
    </rPh>
    <rPh sb="12" eb="14">
      <t>ショウワ</t>
    </rPh>
    <rPh sb="16" eb="17">
      <t>ネン</t>
    </rPh>
    <rPh sb="17" eb="19">
      <t>ホウリツ</t>
    </rPh>
    <rPh sb="19" eb="20">
      <t>ダイ</t>
    </rPh>
    <rPh sb="22" eb="23">
      <t>ゴウ</t>
    </rPh>
    <rPh sb="24" eb="25">
      <t>ダイ</t>
    </rPh>
    <rPh sb="27" eb="28">
      <t>ジョウ</t>
    </rPh>
    <rPh sb="29" eb="31">
      <t>キテイ</t>
    </rPh>
    <rPh sb="33" eb="35">
      <t>ハイカン</t>
    </rPh>
    <rPh sb="35" eb="38">
      <t>ギノウシ</t>
    </rPh>
    <phoneticPr fontId="1"/>
  </si>
  <si>
    <r>
      <t>③　職業能力開発促進法第24条に規定する都道府県の認定を受けた職業訓練校の</t>
    </r>
    <r>
      <rPr>
        <u/>
        <sz val="10"/>
        <rFont val="ＭＳ 明朝"/>
        <family val="1"/>
        <charset val="128"/>
      </rPr>
      <t>配管科の課程修了</t>
    </r>
    <r>
      <rPr>
        <sz val="10"/>
        <rFont val="ＭＳ 明朝"/>
        <family val="1"/>
        <charset val="128"/>
      </rPr>
      <t>者</t>
    </r>
    <rPh sb="2" eb="4">
      <t>ショクギョウ</t>
    </rPh>
    <rPh sb="4" eb="8">
      <t>ノウリョクカイハツ</t>
    </rPh>
    <rPh sb="8" eb="11">
      <t>ソクシンホウ</t>
    </rPh>
    <rPh sb="11" eb="12">
      <t>ダイ</t>
    </rPh>
    <rPh sb="14" eb="15">
      <t>ジョウ</t>
    </rPh>
    <rPh sb="16" eb="18">
      <t>キテイ</t>
    </rPh>
    <rPh sb="20" eb="24">
      <t>トドウフケン</t>
    </rPh>
    <rPh sb="25" eb="27">
      <t>ニンテイ</t>
    </rPh>
    <rPh sb="28" eb="29">
      <t>ウ</t>
    </rPh>
    <rPh sb="31" eb="33">
      <t>ショクギョウ</t>
    </rPh>
    <rPh sb="33" eb="36">
      <t>クンレンコウ</t>
    </rPh>
    <rPh sb="37" eb="39">
      <t>ハイカン</t>
    </rPh>
    <rPh sb="39" eb="40">
      <t>カ</t>
    </rPh>
    <rPh sb="41" eb="43">
      <t>カテイ</t>
    </rPh>
    <rPh sb="43" eb="45">
      <t>シュウリョウ</t>
    </rPh>
    <rPh sb="45" eb="46">
      <t>シャ</t>
    </rPh>
    <phoneticPr fontId="1"/>
  </si>
  <si>
    <t>④　公益財団法人給水工事技術振興財団が実施する配管技能の習得に係る講習の課程修了者</t>
    <rPh sb="2" eb="4">
      <t>コウエキ</t>
    </rPh>
    <rPh sb="4" eb="6">
      <t>ザイダン</t>
    </rPh>
    <rPh sb="6" eb="8">
      <t>ホウジン</t>
    </rPh>
    <rPh sb="8" eb="10">
      <t>キュウスイ</t>
    </rPh>
    <rPh sb="10" eb="12">
      <t>コウジ</t>
    </rPh>
    <rPh sb="12" eb="14">
      <t>ギジュツ</t>
    </rPh>
    <rPh sb="14" eb="16">
      <t>シンコウ</t>
    </rPh>
    <rPh sb="16" eb="18">
      <t>ザイダン</t>
    </rPh>
    <rPh sb="19" eb="21">
      <t>ジッシ</t>
    </rPh>
    <rPh sb="23" eb="25">
      <t>ハイカン</t>
    </rPh>
    <rPh sb="25" eb="27">
      <t>ギノウ</t>
    </rPh>
    <rPh sb="28" eb="30">
      <t>シュウトク</t>
    </rPh>
    <rPh sb="31" eb="32">
      <t>カカ</t>
    </rPh>
    <rPh sb="33" eb="35">
      <t>コウシュウ</t>
    </rPh>
    <rPh sb="36" eb="38">
      <t>カテイ</t>
    </rPh>
    <rPh sb="38" eb="41">
      <t>シュウリョウシャ</t>
    </rPh>
    <phoneticPr fontId="1"/>
  </si>
  <si>
    <r>
      <t>　（配管技能者</t>
    </r>
    <r>
      <rPr>
        <u/>
        <sz val="10"/>
        <rFont val="ＭＳ 明朝"/>
        <family val="1"/>
        <charset val="128"/>
      </rPr>
      <t>講習会修了者</t>
    </r>
    <r>
      <rPr>
        <sz val="10"/>
        <rFont val="ＭＳ 明朝"/>
        <family val="1"/>
        <charset val="128"/>
      </rPr>
      <t>、配管技能</t>
    </r>
    <r>
      <rPr>
        <u/>
        <sz val="10"/>
        <rFont val="ＭＳ 明朝"/>
        <family val="1"/>
        <charset val="128"/>
      </rPr>
      <t>検定会合格者</t>
    </r>
    <r>
      <rPr>
        <sz val="10"/>
        <rFont val="ＭＳ 明朝"/>
        <family val="1"/>
        <charset val="128"/>
      </rPr>
      <t>、配管</t>
    </r>
    <r>
      <rPr>
        <u/>
        <sz val="10"/>
        <rFont val="ＭＳ 明朝"/>
        <family val="1"/>
        <charset val="128"/>
      </rPr>
      <t>技能認定者）</t>
    </r>
    <rPh sb="2" eb="4">
      <t>ハイカン</t>
    </rPh>
    <rPh sb="4" eb="6">
      <t>ギノウ</t>
    </rPh>
    <rPh sb="6" eb="7">
      <t>シャ</t>
    </rPh>
    <rPh sb="7" eb="10">
      <t>コウシュウカイ</t>
    </rPh>
    <rPh sb="10" eb="13">
      <t>シュウリョウシャ</t>
    </rPh>
    <rPh sb="14" eb="16">
      <t>ハイカン</t>
    </rPh>
    <rPh sb="16" eb="18">
      <t>ギノウ</t>
    </rPh>
    <rPh sb="18" eb="20">
      <t>ケンテイ</t>
    </rPh>
    <rPh sb="20" eb="21">
      <t>カイ</t>
    </rPh>
    <rPh sb="21" eb="24">
      <t>ゴウカクシャ</t>
    </rPh>
    <rPh sb="25" eb="27">
      <t>ハイカン</t>
    </rPh>
    <rPh sb="27" eb="29">
      <t>ギノウ</t>
    </rPh>
    <rPh sb="29" eb="32">
      <t>ニンテイシャ</t>
    </rPh>
    <phoneticPr fontId="1"/>
  </si>
  <si>
    <t>指定給水装置工事事業者の業務内容</t>
    <rPh sb="0" eb="2">
      <t>シテイ</t>
    </rPh>
    <rPh sb="2" eb="4">
      <t>キュウスイ</t>
    </rPh>
    <rPh sb="4" eb="6">
      <t>ソウチ</t>
    </rPh>
    <rPh sb="6" eb="8">
      <t>コウジ</t>
    </rPh>
    <rPh sb="8" eb="11">
      <t>ジギョウシャ</t>
    </rPh>
    <rPh sb="12" eb="14">
      <t>ギョウム</t>
    </rPh>
    <rPh sb="14" eb="16">
      <t>ナイヨウ</t>
    </rPh>
    <phoneticPr fontId="1"/>
  </si>
  <si>
    <t>※資格を証明する書類（資格証等）の写しを添付してください。</t>
    <rPh sb="1" eb="3">
      <t>シカク</t>
    </rPh>
    <rPh sb="4" eb="6">
      <t>ショウメイ</t>
    </rPh>
    <rPh sb="8" eb="10">
      <t>ショルイ</t>
    </rPh>
    <rPh sb="11" eb="13">
      <t>シカク</t>
    </rPh>
    <rPh sb="13" eb="14">
      <t>ショウ</t>
    </rPh>
    <rPh sb="14" eb="15">
      <t>トウ</t>
    </rPh>
    <rPh sb="17" eb="18">
      <t>ウツ</t>
    </rPh>
    <rPh sb="20" eb="22">
      <t>テンプ</t>
    </rPh>
    <phoneticPr fontId="1"/>
  </si>
  <si>
    <t>※「配水管からの分岐～水道メーター」の工事を施行しない場合は、任意の記載となります。</t>
    <rPh sb="2" eb="4">
      <t>ハイスイ</t>
    </rPh>
    <rPh sb="4" eb="5">
      <t>カン</t>
    </rPh>
    <rPh sb="8" eb="10">
      <t>ブンキ</t>
    </rPh>
    <rPh sb="11" eb="13">
      <t>スイドウ</t>
    </rPh>
    <rPh sb="19" eb="21">
      <t>コウジ</t>
    </rPh>
    <rPh sb="22" eb="24">
      <t>セコウ</t>
    </rPh>
    <rPh sb="27" eb="29">
      <t>バアイ</t>
    </rPh>
    <rPh sb="31" eb="33">
      <t>ニンイ</t>
    </rPh>
    <rPh sb="34" eb="36">
      <t>キサイ</t>
    </rPh>
    <phoneticPr fontId="1"/>
  </si>
  <si>
    <t>※技能を有する者の氏名は、公表対象ではありません。</t>
    <rPh sb="1" eb="3">
      <t>ギノウ</t>
    </rPh>
    <rPh sb="4" eb="5">
      <t>ユウ</t>
    </rPh>
    <rPh sb="7" eb="8">
      <t>モノ</t>
    </rPh>
    <rPh sb="9" eb="11">
      <t>シメイ</t>
    </rPh>
    <rPh sb="13" eb="15">
      <t>コウヒョウ</t>
    </rPh>
    <rPh sb="15" eb="17">
      <t>タイショウ</t>
    </rPh>
    <phoneticPr fontId="1"/>
  </si>
  <si>
    <t>※行数が足りない場合は、必要に応じてコピー等してください。</t>
    <rPh sb="1" eb="3">
      <t>ギョウスウ</t>
    </rPh>
    <rPh sb="4" eb="5">
      <t>タ</t>
    </rPh>
    <rPh sb="8" eb="10">
      <t>バアイ</t>
    </rPh>
    <rPh sb="12" eb="14">
      <t>ヒツヨウ</t>
    </rPh>
    <rPh sb="15" eb="16">
      <t>オウ</t>
    </rPh>
    <rPh sb="21" eb="22">
      <t>トウ</t>
    </rPh>
    <phoneticPr fontId="1"/>
  </si>
  <si>
    <t>（過去５年以内）</t>
    <phoneticPr fontId="1"/>
  </si>
  <si>
    <t>指定給水装置工事事業者　指定更新時確認事項</t>
    <rPh sb="0" eb="2">
      <t>シテイ</t>
    </rPh>
    <rPh sb="2" eb="4">
      <t>キュウスイ</t>
    </rPh>
    <rPh sb="4" eb="6">
      <t>ソウチ</t>
    </rPh>
    <rPh sb="6" eb="8">
      <t>コウジ</t>
    </rPh>
    <rPh sb="8" eb="11">
      <t>ジギョウシャ</t>
    </rPh>
    <rPh sb="12" eb="14">
      <t>シテイ</t>
    </rPh>
    <rPh sb="14" eb="17">
      <t>コウシンジ</t>
    </rPh>
    <rPh sb="17" eb="19">
      <t>カクニン</t>
    </rPh>
    <rPh sb="19" eb="21">
      <t>ジコウ</t>
    </rPh>
    <phoneticPr fontId="1"/>
  </si>
  <si>
    <t>※外部研修については、受講を証明する書類（受講証等）の写しを添付してください。</t>
    <rPh sb="1" eb="3">
      <t>ガイブ</t>
    </rPh>
    <rPh sb="3" eb="5">
      <t>ケンシュウ</t>
    </rPh>
    <rPh sb="11" eb="13">
      <t>ジュコウ</t>
    </rPh>
    <rPh sb="14" eb="16">
      <t>ショウメイ</t>
    </rPh>
    <rPh sb="18" eb="20">
      <t>ショルイ</t>
    </rPh>
    <rPh sb="21" eb="23">
      <t>ジュコウ</t>
    </rPh>
    <rPh sb="23" eb="24">
      <t>ショウ</t>
    </rPh>
    <rPh sb="24" eb="25">
      <t>トウ</t>
    </rPh>
    <rPh sb="27" eb="28">
      <t>ウツ</t>
    </rPh>
    <rPh sb="30" eb="32">
      <t>テンプ</t>
    </rPh>
    <phoneticPr fontId="1"/>
  </si>
  <si>
    <t>※自社内研修については、研修内容を記載してください。</t>
    <rPh sb="1" eb="3">
      <t>ジシャ</t>
    </rPh>
    <rPh sb="3" eb="4">
      <t>ナイ</t>
    </rPh>
    <rPh sb="4" eb="6">
      <t>ケンシュウ</t>
    </rPh>
    <rPh sb="12" eb="14">
      <t>ケンシュウ</t>
    </rPh>
    <rPh sb="14" eb="16">
      <t>ナイヨウ</t>
    </rPh>
    <rPh sb="17" eb="19">
      <t>キサイ</t>
    </rPh>
    <phoneticPr fontId="1"/>
  </si>
  <si>
    <t>※受講者名は、公表の対象ではありません。</t>
    <rPh sb="1" eb="3">
      <t>ジュコウ</t>
    </rPh>
    <rPh sb="3" eb="4">
      <t>シャ</t>
    </rPh>
    <rPh sb="4" eb="5">
      <t>メイ</t>
    </rPh>
    <rPh sb="7" eb="9">
      <t>コウヒョウ</t>
    </rPh>
    <rPh sb="10" eb="12">
      <t>タイショウ</t>
    </rPh>
    <phoneticPr fontId="1"/>
  </si>
  <si>
    <t>有する者の状況</t>
    <rPh sb="0" eb="1">
      <t>ユウ</t>
    </rPh>
    <rPh sb="3" eb="4">
      <t>モノ</t>
    </rPh>
    <rPh sb="5" eb="7">
      <t>ジョウキョウ</t>
    </rPh>
    <phoneticPr fontId="1"/>
  </si>
  <si>
    <t>過去１年以内の給水装置工事に主に従事した適切に作業を行うことができる技能を</t>
    <rPh sb="0" eb="2">
      <t>カコ</t>
    </rPh>
    <rPh sb="3" eb="4">
      <t>ネン</t>
    </rPh>
    <rPh sb="4" eb="6">
      <t>イナイ</t>
    </rPh>
    <rPh sb="7" eb="9">
      <t>キュウスイ</t>
    </rPh>
    <rPh sb="9" eb="11">
      <t>ソウチ</t>
    </rPh>
    <rPh sb="11" eb="13">
      <t>コウジ</t>
    </rPh>
    <rPh sb="14" eb="15">
      <t>オモ</t>
    </rPh>
    <rPh sb="16" eb="18">
      <t>ジュウジ</t>
    </rPh>
    <rPh sb="20" eb="22">
      <t>テキセツ</t>
    </rPh>
    <rPh sb="23" eb="25">
      <t>サギョウ</t>
    </rPh>
    <rPh sb="26" eb="27">
      <t>オコナ</t>
    </rPh>
    <rPh sb="34" eb="36">
      <t>ギノウ</t>
    </rPh>
    <phoneticPr fontId="1"/>
  </si>
  <si>
    <t>工　事
年　度</t>
    <rPh sb="0" eb="1">
      <t>コウ</t>
    </rPh>
    <rPh sb="2" eb="3">
      <t>コト</t>
    </rPh>
    <rPh sb="4" eb="5">
      <t>ネン</t>
    </rPh>
    <rPh sb="6" eb="7">
      <t>ド</t>
    </rPh>
    <phoneticPr fontId="1"/>
  </si>
  <si>
    <t>　　ーターまでの工事を施行する場合において、当該配水管及び他の地下埋設物に変形、破</t>
    <rPh sb="11" eb="13">
      <t>セコウ</t>
    </rPh>
    <rPh sb="15" eb="17">
      <t>バアイ</t>
    </rPh>
    <rPh sb="22" eb="24">
      <t>トウガイ</t>
    </rPh>
    <rPh sb="24" eb="26">
      <t>ハイスイ</t>
    </rPh>
    <rPh sb="26" eb="27">
      <t>カン</t>
    </rPh>
    <rPh sb="27" eb="28">
      <t>オヨ</t>
    </rPh>
    <rPh sb="29" eb="30">
      <t>タ</t>
    </rPh>
    <rPh sb="31" eb="33">
      <t>チカ</t>
    </rPh>
    <rPh sb="33" eb="35">
      <t>マイセツ</t>
    </rPh>
    <rPh sb="35" eb="36">
      <t>ブツ</t>
    </rPh>
    <rPh sb="37" eb="39">
      <t>ヘンケイ</t>
    </rPh>
    <rPh sb="40" eb="41">
      <t>ハ</t>
    </rPh>
    <phoneticPr fontId="1"/>
  </si>
  <si>
    <t>漏水等修繕対応の可否</t>
    <phoneticPr fontId="1"/>
  </si>
  <si>
    <t>その他</t>
    <phoneticPr fontId="1"/>
  </si>
  <si>
    <t>●</t>
    <phoneticPr fontId="1"/>
  </si>
  <si>
    <t>（該当先に✔をつけてください。詳細な内容を記入することも可能です。）</t>
    <rPh sb="1" eb="3">
      <t>ガイトウ</t>
    </rPh>
    <rPh sb="3" eb="4">
      <t>サキ</t>
    </rPh>
    <rPh sb="15" eb="17">
      <t>ショウサイ</t>
    </rPh>
    <rPh sb="18" eb="20">
      <t>ナイヨウ</t>
    </rPh>
    <rPh sb="21" eb="23">
      <t>キニュウ</t>
    </rPh>
    <rPh sb="28" eb="30">
      <t>カノウ</t>
    </rPh>
    <phoneticPr fontId="1"/>
  </si>
  <si>
    <t>対応工事種別（新設・改造　等）：該当先に✔をつけてください。</t>
    <phoneticPr fontId="1"/>
  </si>
  <si>
    <t>代表者携帯</t>
    <phoneticPr fontId="1"/>
  </si>
  <si>
    <t>（</t>
    <phoneticPr fontId="1"/>
  </si>
  <si>
    <t>）</t>
    <phoneticPr fontId="1"/>
  </si>
  <si>
    <t>緊急連絡先（公表はしません）</t>
    <phoneticPr fontId="1"/>
  </si>
  <si>
    <t>壱岐市指定給水装置工事事業者として、住所及び連絡先等の公開に同意します。</t>
    <rPh sb="0" eb="2">
      <t>イキ</t>
    </rPh>
    <rPh sb="2" eb="3">
      <t>シ</t>
    </rPh>
    <rPh sb="3" eb="11">
      <t>シテイキュウスイソウチコウジ</t>
    </rPh>
    <rPh sb="18" eb="20">
      <t>ジュウショ</t>
    </rPh>
    <rPh sb="20" eb="21">
      <t>オヨ</t>
    </rPh>
    <rPh sb="22" eb="25">
      <t>レンラクサキ</t>
    </rPh>
    <rPh sb="25" eb="26">
      <t>トウ</t>
    </rPh>
    <rPh sb="27" eb="29">
      <t>コウカイ</t>
    </rPh>
    <rPh sb="30" eb="32">
      <t>ドウイ</t>
    </rPh>
    <phoneticPr fontId="1"/>
  </si>
  <si>
    <t>壱岐市上下水道課が実施している給水装置工事事業者講習会の受講実績</t>
    <rPh sb="0" eb="3">
      <t>イキシ</t>
    </rPh>
    <rPh sb="3" eb="8">
      <t>ジョウゲスイドウカ</t>
    </rPh>
    <rPh sb="9" eb="11">
      <t>ジッシ</t>
    </rPh>
    <rPh sb="15" eb="17">
      <t>キュウスイ</t>
    </rPh>
    <rPh sb="17" eb="19">
      <t>ソウチ</t>
    </rPh>
    <rPh sb="19" eb="21">
      <t>コウジ</t>
    </rPh>
    <rPh sb="21" eb="24">
      <t>ジギョウシャ</t>
    </rPh>
    <rPh sb="24" eb="27">
      <t>コウシュウカイ</t>
    </rPh>
    <phoneticPr fontId="1"/>
  </si>
  <si>
    <t>※　業務内容に変更が生じた場合は、速やかにその旨を届け出るようお願いします。</t>
    <rPh sb="2" eb="4">
      <t>ギョウム</t>
    </rPh>
    <rPh sb="4" eb="6">
      <t>ナイヨウ</t>
    </rPh>
    <rPh sb="7" eb="9">
      <t>ヘンコウ</t>
    </rPh>
    <rPh sb="10" eb="11">
      <t>ショウ</t>
    </rPh>
    <rPh sb="13" eb="15">
      <t>バアイ</t>
    </rPh>
    <rPh sb="17" eb="18">
      <t>スミ</t>
    </rPh>
    <rPh sb="23" eb="24">
      <t>ムネ</t>
    </rPh>
    <rPh sb="25" eb="26">
      <t>トド</t>
    </rPh>
    <rPh sb="27" eb="28">
      <t>デ</t>
    </rPh>
    <rPh sb="32" eb="33">
      <t>ネガ</t>
    </rPh>
    <phoneticPr fontId="1"/>
  </si>
  <si>
    <t>営業時間　：</t>
    <rPh sb="0" eb="2">
      <t>エイギョウ</t>
    </rPh>
    <rPh sb="2" eb="4">
      <t>ジカン</t>
    </rPh>
    <phoneticPr fontId="1"/>
  </si>
  <si>
    <t>※以下に示す保有資格等の番号（①～④）を記載してください。</t>
    <rPh sb="1" eb="3">
      <t>イカ</t>
    </rPh>
    <rPh sb="4" eb="5">
      <t>シメ</t>
    </rPh>
    <rPh sb="6" eb="8">
      <t>ホユウ</t>
    </rPh>
    <rPh sb="8" eb="10">
      <t>シカク</t>
    </rPh>
    <rPh sb="10" eb="11">
      <t>トウ</t>
    </rPh>
    <rPh sb="12" eb="14">
      <t>バンゴウ</t>
    </rPh>
    <rPh sb="20" eb="22">
      <t>キサイ</t>
    </rPh>
    <phoneticPr fontId="1"/>
  </si>
  <si>
    <t>※過去１年以内の工事実績がない場合は、直近の状況を記載してください。</t>
    <rPh sb="1" eb="3">
      <t>カコ</t>
    </rPh>
    <rPh sb="4" eb="5">
      <t>ネン</t>
    </rPh>
    <rPh sb="5" eb="7">
      <t>イナイ</t>
    </rPh>
    <rPh sb="8" eb="10">
      <t>コウジ</t>
    </rPh>
    <rPh sb="10" eb="12">
      <t>ジッセキ</t>
    </rPh>
    <rPh sb="15" eb="17">
      <t>バアイ</t>
    </rPh>
    <rPh sb="19" eb="21">
      <t>チョッキン</t>
    </rPh>
    <rPh sb="22" eb="24">
      <t>ジョウキョウ</t>
    </rPh>
    <rPh sb="25" eb="2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</si>
</sst>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0000"/>
    <numFmt numFmtId="178" formatCode="&quot;(&quot;\(General&quot;）&quot;"/>
  </numFmts>
  <fonts count="3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u/>
      <sz val="11"/>
      <name val="ＭＳ 明朝"/>
      <family val="1"/>
      <charset val="128"/>
    </font>
    <font>
      <u/>
      <sz val="10"/>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name val="ＭＳ 明朝"/>
      <family val="1"/>
      <charset val="128"/>
    </font>
    <font>
      <u/>
      <sz val="12"/>
      <name val="ＭＳ 明朝"/>
      <family val="1"/>
      <charset val="128"/>
    </font>
    <font>
      <sz val="11"/>
      <color theme="1"/>
      <name val="ＭＳ 明朝"/>
      <family val="1"/>
      <charset val="128"/>
    </font>
    <font>
      <sz val="11"/>
      <color theme="1"/>
      <name val="ＭＳ Ｐゴシック"/>
      <family val="3"/>
      <charset val="128"/>
      <scheme val="minor"/>
    </font>
  </fonts>
  <fills count="3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s>
  <borders count="2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18" applyNumberFormat="0" applyAlignment="0" applyProtection="0">
      <alignment vertical="center"/>
    </xf>
    <xf numFmtId="0" fontId="14" fillId="30" borderId="0" applyNumberFormat="0" applyBorder="0" applyAlignment="0" applyProtection="0">
      <alignment vertical="center"/>
    </xf>
    <xf numFmtId="0" fontId="9" fillId="2" borderId="19" applyNumberFormat="0" applyFont="0" applyAlignment="0" applyProtection="0">
      <alignment vertical="center"/>
    </xf>
    <xf numFmtId="0" fontId="15" fillId="0" borderId="20" applyNumberFormat="0" applyFill="0" applyAlignment="0" applyProtection="0">
      <alignment vertical="center"/>
    </xf>
    <xf numFmtId="0" fontId="16" fillId="31" borderId="0" applyNumberFormat="0" applyBorder="0" applyAlignment="0" applyProtection="0">
      <alignment vertical="center"/>
    </xf>
    <xf numFmtId="0" fontId="17" fillId="32" borderId="21" applyNumberFormat="0" applyAlignment="0" applyProtection="0">
      <alignment vertical="center"/>
    </xf>
    <xf numFmtId="0" fontId="18" fillId="0" borderId="0" applyNumberFormat="0" applyFill="0" applyBorder="0" applyAlignment="0" applyProtection="0">
      <alignment vertical="center"/>
    </xf>
    <xf numFmtId="0" fontId="19" fillId="0" borderId="22" applyNumberFormat="0" applyFill="0" applyAlignment="0" applyProtection="0">
      <alignment vertical="center"/>
    </xf>
    <xf numFmtId="0" fontId="20" fillId="0" borderId="23" applyNumberFormat="0" applyFill="0" applyAlignment="0" applyProtection="0">
      <alignment vertical="center"/>
    </xf>
    <xf numFmtId="0" fontId="21" fillId="0" borderId="24" applyNumberFormat="0" applyFill="0" applyAlignment="0" applyProtection="0">
      <alignment vertical="center"/>
    </xf>
    <xf numFmtId="0" fontId="21" fillId="0" borderId="0" applyNumberFormat="0" applyFill="0" applyBorder="0" applyAlignment="0" applyProtection="0">
      <alignment vertical="center"/>
    </xf>
    <xf numFmtId="0" fontId="22" fillId="0" borderId="25" applyNumberFormat="0" applyFill="0" applyAlignment="0" applyProtection="0">
      <alignment vertical="center"/>
    </xf>
    <xf numFmtId="0" fontId="23" fillId="32" borderId="26" applyNumberFormat="0" applyAlignment="0" applyProtection="0">
      <alignment vertical="center"/>
    </xf>
    <xf numFmtId="0" fontId="24" fillId="0" borderId="0" applyNumberFormat="0" applyFill="0" applyBorder="0" applyAlignment="0" applyProtection="0">
      <alignment vertical="center"/>
    </xf>
    <xf numFmtId="0" fontId="25" fillId="4" borderId="21" applyNumberFormat="0" applyAlignment="0" applyProtection="0">
      <alignment vertical="center"/>
    </xf>
    <xf numFmtId="0" fontId="10" fillId="0" borderId="0">
      <alignment vertical="center"/>
    </xf>
    <xf numFmtId="0" fontId="26" fillId="33" borderId="0" applyNumberFormat="0" applyBorder="0" applyAlignment="0" applyProtection="0">
      <alignment vertical="center"/>
    </xf>
    <xf numFmtId="0" fontId="30" fillId="0" borderId="0">
      <alignment vertical="center"/>
    </xf>
  </cellStyleXfs>
  <cellXfs count="149">
    <xf numFmtId="0" fontId="0" fillId="0" borderId="0" xfId="0" applyAlignment="1"/>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4"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shrinkToFit="1"/>
    </xf>
    <xf numFmtId="0" fontId="6" fillId="0" borderId="0" xfId="0"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horizontal="right" vertical="center"/>
    </xf>
    <xf numFmtId="0" fontId="2" fillId="2" borderId="7" xfId="0" applyFont="1" applyFill="1" applyBorder="1" applyAlignment="1" applyProtection="1">
      <alignment horizontal="center" vertical="center" shrinkToFit="1"/>
      <protection locked="0"/>
    </xf>
    <xf numFmtId="0" fontId="2" fillId="0" borderId="0" xfId="0" applyFont="1" applyAlignment="1">
      <alignment vertical="center" shrinkToFit="1"/>
    </xf>
    <xf numFmtId="0" fontId="2" fillId="0" borderId="0"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9" fillId="2" borderId="7" xfId="0" applyFont="1" applyFill="1" applyBorder="1" applyAlignment="1" applyProtection="1">
      <alignment horizontal="center" vertical="center" shrinkToFit="1"/>
      <protection locked="0"/>
    </xf>
    <xf numFmtId="176" fontId="29" fillId="3" borderId="8" xfId="0" applyNumberFormat="1" applyFont="1" applyFill="1" applyBorder="1" applyAlignment="1" applyProtection="1">
      <alignment horizontal="center" vertical="center" shrinkToFit="1"/>
      <protection locked="0"/>
    </xf>
    <xf numFmtId="0" fontId="29" fillId="0" borderId="9" xfId="0" applyFont="1" applyBorder="1" applyAlignment="1">
      <alignment horizontal="center" vertical="center" shrinkToFit="1"/>
    </xf>
    <xf numFmtId="0" fontId="29" fillId="2" borderId="8"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6" fillId="0" borderId="5" xfId="0" applyFont="1" applyFill="1" applyBorder="1" applyAlignment="1" applyProtection="1">
      <alignment vertical="center"/>
      <protection locked="0"/>
    </xf>
    <xf numFmtId="0" fontId="2" fillId="0" borderId="0" xfId="0" applyFont="1" applyAlignment="1">
      <alignment vertical="center"/>
    </xf>
    <xf numFmtId="0" fontId="2" fillId="0" borderId="0" xfId="0" applyFont="1" applyAlignment="1">
      <alignment vertical="center"/>
    </xf>
    <xf numFmtId="0" fontId="6" fillId="0" borderId="0" xfId="0" applyFont="1" applyFill="1" applyBorder="1" applyAlignment="1">
      <alignment vertical="center"/>
    </xf>
    <xf numFmtId="0" fontId="2" fillId="0" borderId="5" xfId="0" applyFont="1" applyBorder="1" applyAlignment="1">
      <alignment vertical="center"/>
    </xf>
    <xf numFmtId="0" fontId="0" fillId="0" borderId="1" xfId="0" applyBorder="1" applyAlignment="1"/>
    <xf numFmtId="0" fontId="0" fillId="0" borderId="5" xfId="0" applyBorder="1" applyAlignment="1"/>
    <xf numFmtId="178" fontId="2" fillId="0" borderId="5" xfId="0" applyNumberFormat="1" applyFont="1" applyBorder="1" applyAlignment="1">
      <alignment vertical="center"/>
    </xf>
    <xf numFmtId="20" fontId="2" fillId="0" borderId="0" xfId="0" applyNumberFormat="1" applyFont="1" applyAlignment="1">
      <alignment vertical="center"/>
    </xf>
    <xf numFmtId="0" fontId="6" fillId="0" borderId="0" xfId="0" applyFont="1" applyAlignment="1">
      <alignment vertical="center"/>
    </xf>
    <xf numFmtId="0" fontId="2" fillId="0" borderId="0" xfId="0" applyFont="1" applyFill="1" applyAlignment="1" applyProtection="1">
      <alignment vertical="center" shrinkToFit="1"/>
      <protection locked="0"/>
    </xf>
    <xf numFmtId="0" fontId="2" fillId="3" borderId="0" xfId="0" applyFont="1" applyFill="1" applyAlignment="1" applyProtection="1">
      <alignment vertical="center" shrinkToFit="1"/>
      <protection locked="0"/>
    </xf>
    <xf numFmtId="178" fontId="2" fillId="34" borderId="5" xfId="0" applyNumberFormat="1" applyFont="1" applyFill="1" applyBorder="1" applyAlignment="1">
      <alignment horizontal="center" vertical="center"/>
    </xf>
    <xf numFmtId="0" fontId="27" fillId="0" borderId="0" xfId="0" applyFont="1" applyAlignment="1">
      <alignment horizontal="center" vertical="center"/>
    </xf>
    <xf numFmtId="0" fontId="2" fillId="0" borderId="0" xfId="0" applyFont="1" applyFill="1" applyAlignment="1">
      <alignment vertical="center" shrinkToFit="1"/>
    </xf>
    <xf numFmtId="0" fontId="6" fillId="3" borderId="0" xfId="0" applyFont="1" applyFill="1" applyAlignment="1" applyProtection="1">
      <alignment horizontal="center" vertical="center" shrinkToFit="1"/>
      <protection locked="0"/>
    </xf>
    <xf numFmtId="177" fontId="6" fillId="3" borderId="0" xfId="0" applyNumberFormat="1" applyFont="1" applyFill="1" applyAlignment="1" applyProtection="1">
      <alignment horizontal="center" vertical="center" shrinkToFit="1"/>
      <protection locked="0"/>
    </xf>
    <xf numFmtId="0" fontId="2" fillId="3" borderId="0" xfId="0" applyFont="1" applyFill="1" applyAlignment="1" applyProtection="1">
      <alignment horizontal="center" vertical="center"/>
      <protection locked="0"/>
    </xf>
    <xf numFmtId="0" fontId="2" fillId="0" borderId="0" xfId="0" applyFont="1" applyAlignment="1">
      <alignment horizontal="distributed" vertical="center"/>
    </xf>
    <xf numFmtId="0" fontId="2" fillId="3" borderId="0" xfId="0" applyFont="1" applyFill="1" applyBorder="1" applyAlignment="1">
      <alignment horizontal="center" vertical="center"/>
    </xf>
    <xf numFmtId="0" fontId="2" fillId="2" borderId="0" xfId="0" applyFont="1" applyFill="1" applyBorder="1" applyAlignment="1">
      <alignment horizontal="right" vertical="center"/>
    </xf>
    <xf numFmtId="0" fontId="28" fillId="0" borderId="0" xfId="0" applyFont="1" applyAlignment="1">
      <alignment vertical="center"/>
    </xf>
    <xf numFmtId="0" fontId="2" fillId="2" borderId="1"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2" borderId="0" xfId="0" applyFont="1" applyFill="1" applyAlignment="1" applyProtection="1">
      <alignment horizontal="center" vertical="center"/>
      <protection locked="0"/>
    </xf>
    <xf numFmtId="0" fontId="6" fillId="0" borderId="0" xfId="0" applyFont="1" applyAlignment="1">
      <alignment vertical="center" wrapText="1"/>
    </xf>
    <xf numFmtId="0" fontId="6" fillId="0" borderId="0" xfId="0" applyFont="1" applyAlignment="1">
      <alignment vertical="center"/>
    </xf>
    <xf numFmtId="0" fontId="6" fillId="3" borderId="0"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6" fillId="3" borderId="0" xfId="0" applyFont="1" applyFill="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6" fillId="3"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6" fillId="0" borderId="0" xfId="0" applyFont="1" applyBorder="1" applyAlignment="1">
      <alignment vertical="center"/>
    </xf>
    <xf numFmtId="0" fontId="6" fillId="0" borderId="1" xfId="0" applyFont="1" applyBorder="1" applyAlignment="1">
      <alignment vertical="center"/>
    </xf>
    <xf numFmtId="0" fontId="3" fillId="2" borderId="5" xfId="0" applyFont="1" applyFill="1" applyBorder="1" applyAlignment="1" applyProtection="1">
      <alignment horizontal="center" vertical="center"/>
      <protection locked="0"/>
    </xf>
    <xf numFmtId="0" fontId="6" fillId="3" borderId="5" xfId="0" applyFont="1" applyFill="1" applyBorder="1" applyAlignment="1">
      <alignment vertical="center" shrinkToFit="1"/>
    </xf>
    <xf numFmtId="0" fontId="2" fillId="0" borderId="5" xfId="0" applyFont="1" applyBorder="1" applyAlignment="1">
      <alignment vertical="center" shrinkToFit="1"/>
    </xf>
    <xf numFmtId="0" fontId="6" fillId="0" borderId="0" xfId="0" applyFont="1" applyFill="1" applyBorder="1" applyAlignment="1">
      <alignment vertical="center"/>
    </xf>
    <xf numFmtId="0" fontId="2" fillId="2" borderId="0" xfId="0" applyFont="1" applyFill="1" applyBorder="1" applyAlignment="1" applyProtection="1">
      <alignment horizontal="center" vertical="center"/>
      <protection locked="0"/>
    </xf>
    <xf numFmtId="0" fontId="2" fillId="0" borderId="3"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5"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20" fontId="2" fillId="3" borderId="10" xfId="0" applyNumberFormat="1" applyFont="1" applyFill="1" applyBorder="1" applyAlignment="1" applyProtection="1">
      <alignment horizontal="center" vertical="center"/>
      <protection locked="0"/>
    </xf>
    <xf numFmtId="20" fontId="2" fillId="3" borderId="1" xfId="0" applyNumberFormat="1" applyFont="1" applyFill="1" applyBorder="1" applyAlignment="1" applyProtection="1">
      <alignment horizontal="center" vertical="center"/>
      <protection locked="0"/>
    </xf>
    <xf numFmtId="20" fontId="2" fillId="3" borderId="4" xfId="0" applyNumberFormat="1" applyFont="1" applyFill="1" applyBorder="1" applyAlignment="1" applyProtection="1">
      <alignment horizontal="center" vertical="center"/>
      <protection locked="0"/>
    </xf>
    <xf numFmtId="20" fontId="2" fillId="3" borderId="5"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6"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protection locked="0"/>
    </xf>
    <xf numFmtId="0" fontId="2" fillId="2" borderId="10" xfId="0" applyFont="1" applyFill="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3" borderId="10" xfId="0" applyFont="1" applyFill="1" applyBorder="1" applyAlignment="1" applyProtection="1">
      <alignment horizontal="center" vertical="center"/>
      <protection locked="0"/>
    </xf>
    <xf numFmtId="0" fontId="2" fillId="3" borderId="4"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20" fontId="3" fillId="2" borderId="0" xfId="0" applyNumberFormat="1" applyFont="1" applyFill="1" applyAlignment="1" applyProtection="1">
      <alignment horizontal="center" vertical="center"/>
      <protection locked="0"/>
    </xf>
    <xf numFmtId="0" fontId="29" fillId="0" borderId="10" xfId="0" applyFont="1" applyBorder="1" applyAlignment="1">
      <alignment vertical="center" wrapText="1"/>
    </xf>
    <xf numFmtId="0" fontId="29" fillId="0" borderId="1" xfId="0" applyFont="1" applyBorder="1" applyAlignment="1">
      <alignment vertical="center" wrapText="1"/>
    </xf>
    <xf numFmtId="0" fontId="29" fillId="0" borderId="11" xfId="0" applyFont="1" applyBorder="1" applyAlignment="1">
      <alignment vertical="center" wrapText="1"/>
    </xf>
    <xf numFmtId="0" fontId="29" fillId="0" borderId="2" xfId="0" applyFont="1" applyBorder="1" applyAlignment="1">
      <alignment vertical="center" wrapText="1"/>
    </xf>
    <xf numFmtId="0" fontId="29" fillId="0" borderId="0" xfId="0" applyFont="1" applyBorder="1" applyAlignment="1">
      <alignment vertical="center" wrapText="1"/>
    </xf>
    <xf numFmtId="0" fontId="29" fillId="0" borderId="3" xfId="0" applyFont="1" applyBorder="1" applyAlignment="1">
      <alignment vertical="center" wrapText="1"/>
    </xf>
    <xf numFmtId="0" fontId="29" fillId="0" borderId="1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1" xfId="0" applyFont="1" applyBorder="1" applyAlignment="1">
      <alignment vertical="center"/>
    </xf>
    <xf numFmtId="0" fontId="29" fillId="0" borderId="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 xfId="0" applyFont="1" applyBorder="1" applyAlignment="1">
      <alignment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vertical="center"/>
    </xf>
    <xf numFmtId="0" fontId="29" fillId="0" borderId="2" xfId="0" applyFont="1" applyBorder="1" applyAlignment="1">
      <alignment horizontal="center" vertical="center"/>
    </xf>
    <xf numFmtId="0" fontId="29" fillId="0" borderId="0"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vertical="center"/>
    </xf>
    <xf numFmtId="0" fontId="29" fillId="0" borderId="0" xfId="0" applyFont="1" applyBorder="1" applyAlignment="1">
      <alignment vertical="center"/>
    </xf>
    <xf numFmtId="0" fontId="29" fillId="0" borderId="5" xfId="0" applyFont="1" applyBorder="1" applyAlignment="1">
      <alignment vertical="center"/>
    </xf>
    <xf numFmtId="0" fontId="29" fillId="3" borderId="12" xfId="0" applyFont="1" applyFill="1" applyBorder="1" applyAlignment="1" applyProtection="1">
      <alignment horizontal="center" vertical="center"/>
      <protection locked="0"/>
    </xf>
    <xf numFmtId="0" fontId="29" fillId="3" borderId="12" xfId="0" applyFont="1" applyFill="1" applyBorder="1" applyAlignment="1" applyProtection="1">
      <alignment vertical="center" wrapText="1"/>
      <protection locked="0"/>
    </xf>
    <xf numFmtId="0" fontId="29" fillId="2" borderId="12" xfId="0" applyFont="1" applyFill="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0" xfId="0" applyFont="1" applyAlignment="1">
      <alignment vertical="center" wrapText="1"/>
    </xf>
    <xf numFmtId="0" fontId="29" fillId="0" borderId="4" xfId="0" applyFont="1" applyBorder="1" applyAlignment="1">
      <alignment vertical="center" wrapText="1"/>
    </xf>
    <xf numFmtId="0" fontId="29" fillId="0" borderId="5" xfId="0" applyFont="1" applyBorder="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良い" xfId="42" builtinId="26" customBuiltin="1"/>
  </cellStyles>
  <dxfs count="14">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
      <font>
        <condense val="0"/>
        <extend val="0"/>
        <color theme="0"/>
      </font>
      <fill>
        <patternFill>
          <bgColor theme="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tabSelected="1" view="pageBreakPreview" zoomScaleNormal="100" zoomScaleSheetLayoutView="100" workbookViewId="0"/>
  </sheetViews>
  <sheetFormatPr defaultColWidth="2.25" defaultRowHeight="13.5"/>
  <cols>
    <col min="1" max="16384" width="2.25" style="20"/>
  </cols>
  <sheetData>
    <row r="1" spans="1:38">
      <c r="A1" s="20" t="s">
        <v>28</v>
      </c>
      <c r="AL1" s="1"/>
    </row>
    <row r="3" spans="1:38" ht="21">
      <c r="A3" s="56" t="s">
        <v>67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5" spans="1:38">
      <c r="AB5" s="1"/>
      <c r="AC5" s="60"/>
      <c r="AD5" s="60"/>
      <c r="AE5" s="22" t="s">
        <v>9</v>
      </c>
      <c r="AF5" s="60"/>
      <c r="AG5" s="60"/>
      <c r="AH5" s="22" t="s">
        <v>8</v>
      </c>
      <c r="AI5" s="60"/>
      <c r="AJ5" s="60"/>
      <c r="AK5" s="22" t="s">
        <v>7</v>
      </c>
    </row>
    <row r="6" spans="1:38">
      <c r="AB6" s="1"/>
      <c r="AC6" s="22"/>
      <c r="AD6" s="22"/>
      <c r="AE6" s="22"/>
      <c r="AF6" s="22"/>
      <c r="AG6" s="22"/>
      <c r="AH6" s="22"/>
      <c r="AI6" s="22"/>
      <c r="AJ6" s="22"/>
      <c r="AK6" s="22"/>
    </row>
    <row r="7" spans="1:38" ht="20.100000000000001" customHeight="1">
      <c r="R7" s="57"/>
      <c r="S7" s="57"/>
      <c r="T7" s="57"/>
      <c r="U7" s="57"/>
      <c r="V7" s="57"/>
      <c r="W7" s="57"/>
      <c r="X7" s="57"/>
      <c r="Y7" s="57"/>
      <c r="Z7" s="57"/>
      <c r="AA7" s="57"/>
      <c r="AB7" s="57"/>
      <c r="AC7" s="57"/>
      <c r="AD7" s="57"/>
      <c r="AE7" s="57"/>
      <c r="AF7" s="57"/>
      <c r="AG7" s="57"/>
      <c r="AH7" s="57"/>
      <c r="AI7" s="57"/>
      <c r="AJ7" s="57"/>
      <c r="AK7" s="57"/>
    </row>
    <row r="8" spans="1:38" ht="20.100000000000001" customHeight="1">
      <c r="J8" s="61" t="s">
        <v>0</v>
      </c>
      <c r="K8" s="61"/>
      <c r="L8" s="61"/>
      <c r="M8" s="61"/>
      <c r="N8" s="61"/>
      <c r="O8" s="61"/>
      <c r="P8" s="61"/>
      <c r="R8" s="54"/>
      <c r="S8" s="54"/>
      <c r="T8" s="54"/>
      <c r="U8" s="54"/>
      <c r="V8" s="54"/>
      <c r="W8" s="54"/>
      <c r="X8" s="54"/>
      <c r="Y8" s="54"/>
      <c r="Z8" s="54"/>
      <c r="AA8" s="54"/>
      <c r="AB8" s="54"/>
      <c r="AC8" s="54"/>
      <c r="AD8" s="54"/>
      <c r="AE8" s="54"/>
      <c r="AF8" s="54"/>
      <c r="AG8" s="54"/>
      <c r="AH8" s="54"/>
      <c r="AI8" s="54"/>
      <c r="AJ8" s="54"/>
      <c r="AK8" s="54"/>
      <c r="AL8" s="53"/>
    </row>
    <row r="9" spans="1:38" s="17" customFormat="1" ht="20.100000000000001" customHeight="1">
      <c r="J9" s="18"/>
      <c r="K9" s="18"/>
      <c r="L9" s="18"/>
      <c r="M9" s="18"/>
      <c r="N9" s="18"/>
      <c r="O9" s="18"/>
      <c r="P9" s="18"/>
      <c r="R9" s="23"/>
      <c r="S9" s="23"/>
      <c r="T9" s="23"/>
      <c r="U9" s="23"/>
      <c r="V9" s="23"/>
      <c r="W9" s="23"/>
      <c r="X9" s="23"/>
      <c r="Y9" s="23"/>
      <c r="Z9" s="23"/>
      <c r="AA9" s="23"/>
      <c r="AB9" s="23"/>
      <c r="AC9" s="23"/>
      <c r="AD9" s="23"/>
      <c r="AE9" s="23"/>
      <c r="AF9" s="23"/>
      <c r="AG9" s="23"/>
      <c r="AH9" s="23"/>
      <c r="AI9" s="23"/>
      <c r="AJ9" s="23"/>
      <c r="AK9" s="19"/>
      <c r="AL9" s="19"/>
    </row>
    <row r="10" spans="1:38" ht="20.100000000000001" customHeight="1">
      <c r="J10" s="61" t="s">
        <v>1</v>
      </c>
      <c r="K10" s="61"/>
      <c r="L10" s="61"/>
      <c r="M10" s="61"/>
      <c r="N10" s="61"/>
      <c r="O10" s="61"/>
      <c r="P10" s="61"/>
      <c r="R10" s="54"/>
      <c r="S10" s="54"/>
      <c r="T10" s="54"/>
      <c r="U10" s="54"/>
      <c r="V10" s="54"/>
      <c r="W10" s="54"/>
      <c r="X10" s="54"/>
      <c r="Y10" s="54"/>
      <c r="Z10" s="54"/>
      <c r="AA10" s="54"/>
      <c r="AB10" s="54"/>
      <c r="AC10" s="54"/>
      <c r="AD10" s="54"/>
      <c r="AE10" s="54"/>
      <c r="AF10" s="54"/>
      <c r="AG10" s="54"/>
      <c r="AH10" s="54"/>
      <c r="AI10" s="54"/>
      <c r="AJ10" s="54"/>
      <c r="AK10" s="54"/>
      <c r="AL10" s="24"/>
    </row>
    <row r="11" spans="1:38" ht="20.100000000000001" customHeight="1">
      <c r="R11" s="24" t="s">
        <v>20</v>
      </c>
      <c r="S11" s="54"/>
      <c r="T11" s="54"/>
      <c r="U11" s="54"/>
      <c r="V11" s="54"/>
      <c r="W11" s="54"/>
      <c r="X11" s="54"/>
      <c r="Y11" s="54"/>
      <c r="Z11" s="24"/>
      <c r="AA11" s="24"/>
      <c r="AB11" s="24"/>
      <c r="AC11" s="24"/>
      <c r="AD11" s="24"/>
      <c r="AE11" s="24"/>
      <c r="AF11" s="24"/>
      <c r="AG11" s="24"/>
      <c r="AH11" s="24"/>
      <c r="AI11" s="24"/>
      <c r="AJ11" s="24"/>
      <c r="AK11" s="24"/>
      <c r="AL11" s="24"/>
    </row>
    <row r="12" spans="1:38" ht="20.100000000000001" customHeight="1">
      <c r="J12" s="61" t="s">
        <v>2</v>
      </c>
      <c r="K12" s="61"/>
      <c r="L12" s="61"/>
      <c r="M12" s="61"/>
      <c r="N12" s="61"/>
      <c r="O12" s="61"/>
      <c r="P12" s="61"/>
      <c r="R12" s="54"/>
      <c r="S12" s="54"/>
      <c r="T12" s="54"/>
      <c r="U12" s="54"/>
      <c r="V12" s="54"/>
      <c r="W12" s="54"/>
      <c r="X12" s="54"/>
      <c r="Y12" s="54"/>
      <c r="Z12" s="54"/>
      <c r="AA12" s="54"/>
      <c r="AB12" s="54"/>
      <c r="AC12" s="54"/>
      <c r="AD12" s="54"/>
      <c r="AE12" s="54"/>
      <c r="AF12" s="54"/>
      <c r="AG12" s="54"/>
      <c r="AH12" s="54"/>
      <c r="AI12" s="54"/>
      <c r="AJ12" s="54"/>
      <c r="AK12" s="54"/>
      <c r="AL12" s="24"/>
    </row>
    <row r="13" spans="1:38" ht="20.100000000000001" customHeight="1">
      <c r="A13" s="51"/>
      <c r="B13" s="51"/>
      <c r="C13" s="51"/>
      <c r="R13" s="54"/>
      <c r="S13" s="54"/>
      <c r="T13" s="54"/>
      <c r="U13" s="54"/>
      <c r="V13" s="54"/>
      <c r="W13" s="54"/>
      <c r="X13" s="54"/>
      <c r="Y13" s="54"/>
      <c r="Z13" s="54"/>
      <c r="AA13" s="54"/>
      <c r="AB13" s="54"/>
      <c r="AC13" s="54"/>
      <c r="AD13" s="54"/>
      <c r="AE13" s="54"/>
      <c r="AF13" s="54"/>
      <c r="AG13" s="54"/>
      <c r="AH13" s="54"/>
      <c r="AI13" s="54"/>
      <c r="AJ13" s="54"/>
      <c r="AK13" s="54"/>
      <c r="AL13" s="24"/>
    </row>
    <row r="14" spans="1:38" ht="20.100000000000001" customHeight="1">
      <c r="A14" s="51"/>
      <c r="B14" s="51"/>
      <c r="C14" s="51"/>
      <c r="J14" s="61" t="s">
        <v>3</v>
      </c>
      <c r="K14" s="61"/>
      <c r="L14" s="61"/>
      <c r="M14" s="61"/>
      <c r="N14" s="61"/>
      <c r="O14" s="61"/>
      <c r="P14" s="61"/>
      <c r="R14" s="15" t="s">
        <v>22</v>
      </c>
      <c r="S14" s="59"/>
      <c r="T14" s="59"/>
      <c r="U14" s="59"/>
      <c r="V14" s="59"/>
      <c r="W14" s="15" t="s">
        <v>23</v>
      </c>
      <c r="X14" s="58"/>
      <c r="Y14" s="58"/>
      <c r="Z14" s="58"/>
      <c r="AA14" s="58"/>
      <c r="AB14" s="15" t="s">
        <v>24</v>
      </c>
      <c r="AC14" s="59"/>
      <c r="AD14" s="59"/>
      <c r="AE14" s="59"/>
      <c r="AF14" s="59"/>
      <c r="AG14" s="30"/>
      <c r="AH14" s="30"/>
      <c r="AI14" s="30"/>
      <c r="AJ14" s="30"/>
      <c r="AK14" s="30"/>
      <c r="AL14" s="24"/>
    </row>
    <row r="15" spans="1:38" ht="20.100000000000001" customHeight="1">
      <c r="A15" s="51"/>
      <c r="B15" s="51"/>
      <c r="C15" s="51"/>
      <c r="J15" s="61" t="s">
        <v>21</v>
      </c>
      <c r="K15" s="61"/>
      <c r="L15" s="61"/>
      <c r="M15" s="61"/>
      <c r="N15" s="61"/>
      <c r="O15" s="61"/>
      <c r="P15" s="61"/>
      <c r="R15" s="15" t="s">
        <v>22</v>
      </c>
      <c r="S15" s="59"/>
      <c r="T15" s="59"/>
      <c r="U15" s="59"/>
      <c r="V15" s="59"/>
      <c r="W15" s="15" t="s">
        <v>23</v>
      </c>
      <c r="X15" s="58"/>
      <c r="Y15" s="58"/>
      <c r="Z15" s="58"/>
      <c r="AA15" s="58"/>
      <c r="AB15" s="15" t="s">
        <v>24</v>
      </c>
      <c r="AC15" s="59"/>
      <c r="AD15" s="59"/>
      <c r="AE15" s="59"/>
      <c r="AF15" s="59"/>
      <c r="AI15" s="14"/>
      <c r="AJ15" s="14"/>
      <c r="AK15" s="14"/>
      <c r="AL15" s="24"/>
    </row>
    <row r="18" spans="1:38" ht="20.100000000000001" customHeight="1">
      <c r="A18" s="64" t="s">
        <v>85</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row>
    <row r="19" spans="1:38" ht="20.100000000000001" customHeight="1">
      <c r="A19" s="64" t="s">
        <v>66</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row>
    <row r="21" spans="1:38" ht="20.100000000000001" customHeight="1">
      <c r="A21" s="12" t="s">
        <v>77</v>
      </c>
      <c r="B21" s="2" t="s">
        <v>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6" t="s">
        <v>6</v>
      </c>
      <c r="AH21" s="65"/>
      <c r="AI21" s="65"/>
      <c r="AJ21" s="65"/>
      <c r="AK21" s="26" t="s">
        <v>5</v>
      </c>
      <c r="AL21" s="13"/>
    </row>
    <row r="22" spans="1:38" ht="20.100000000000001" customHeight="1">
      <c r="A22" s="3"/>
      <c r="B22" s="84"/>
      <c r="C22" s="84"/>
      <c r="D22" s="84"/>
      <c r="E22" s="41"/>
      <c r="F22" s="38" t="str">
        <f>IF($B$22&lt;&gt;"受　講","","（")</f>
        <v/>
      </c>
      <c r="G22" s="66"/>
      <c r="H22" s="66"/>
      <c r="I22" s="66"/>
      <c r="J22" s="66"/>
      <c r="K22" s="31"/>
      <c r="L22" s="63"/>
      <c r="M22" s="63"/>
      <c r="N22" s="63"/>
      <c r="O22" s="62"/>
      <c r="P22" s="62"/>
      <c r="Q22" s="38" t="str">
        <f>IF($B$22&lt;&gt;"受　講","","年")</f>
        <v/>
      </c>
      <c r="R22" s="62"/>
      <c r="S22" s="62"/>
      <c r="T22" s="38" t="str">
        <f>IF($B$22&lt;&gt;"受　講","","月")</f>
        <v/>
      </c>
      <c r="U22" s="62"/>
      <c r="V22" s="62"/>
      <c r="W22" s="38" t="str">
        <f>IF($B$22&lt;&gt;"受　講","","日")</f>
        <v/>
      </c>
      <c r="X22" s="38" t="str">
        <f>IF($B$22&lt;&gt;"受　講","","）")</f>
        <v/>
      </c>
      <c r="Y22" s="31"/>
      <c r="Z22" s="31"/>
      <c r="AA22" s="31"/>
      <c r="AB22" s="31"/>
      <c r="AC22" s="31"/>
      <c r="AD22" s="31"/>
      <c r="AE22" s="31"/>
      <c r="AF22" s="31"/>
      <c r="AG22" s="31"/>
      <c r="AH22" s="31"/>
      <c r="AI22" s="31"/>
      <c r="AJ22" s="31"/>
      <c r="AK22" s="31"/>
      <c r="AL22" s="32"/>
    </row>
    <row r="23" spans="1:38" ht="15" customHeight="1">
      <c r="A23" s="3"/>
      <c r="B23" s="4" t="s">
        <v>10</v>
      </c>
      <c r="C23" s="4"/>
      <c r="D23" s="4"/>
      <c r="E23" s="4"/>
      <c r="F23" s="4"/>
      <c r="G23" s="4"/>
      <c r="H23" s="4"/>
      <c r="I23" s="4"/>
      <c r="J23" s="4"/>
      <c r="K23" s="4"/>
      <c r="L23" s="4"/>
      <c r="M23" s="4"/>
      <c r="N23" s="4" t="s">
        <v>11</v>
      </c>
      <c r="O23" s="4"/>
      <c r="P23" s="4"/>
      <c r="Q23" s="4"/>
      <c r="R23" s="4"/>
      <c r="S23" s="4"/>
      <c r="T23" s="4"/>
      <c r="U23" s="4"/>
      <c r="V23" s="4"/>
      <c r="W23" s="4"/>
      <c r="X23" s="4"/>
      <c r="Y23" s="4"/>
      <c r="Z23" s="4"/>
      <c r="AA23" s="4"/>
      <c r="AB23" s="4"/>
      <c r="AC23" s="4"/>
      <c r="AD23" s="4"/>
      <c r="AE23" s="4"/>
      <c r="AF23" s="4"/>
      <c r="AG23" s="4"/>
      <c r="AH23" s="4"/>
      <c r="AI23" s="4"/>
      <c r="AJ23" s="4"/>
      <c r="AK23" s="4"/>
      <c r="AL23" s="5"/>
    </row>
    <row r="24" spans="1:38" ht="20.100000000000001" customHeight="1">
      <c r="A24" s="3"/>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5"/>
    </row>
    <row r="25" spans="1:38" ht="20.100000000000001" customHeight="1">
      <c r="A25" s="6"/>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8"/>
    </row>
    <row r="27" spans="1:38" ht="20.100000000000001" customHeight="1">
      <c r="A27" s="64" t="s">
        <v>61</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spans="1:38" ht="20.100000000000001" customHeight="1">
      <c r="A28" s="12" t="s">
        <v>77</v>
      </c>
      <c r="B28" s="2" t="s">
        <v>12</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6" t="s">
        <v>6</v>
      </c>
      <c r="AH28" s="65"/>
      <c r="AI28" s="65"/>
      <c r="AJ28" s="65"/>
      <c r="AK28" s="26" t="s">
        <v>5</v>
      </c>
      <c r="AL28" s="13"/>
    </row>
    <row r="29" spans="1:38" ht="15" customHeight="1">
      <c r="A29" s="3"/>
      <c r="B29" s="31" t="s">
        <v>13</v>
      </c>
      <c r="C29" s="31"/>
      <c r="D29" s="31"/>
      <c r="E29" s="31"/>
      <c r="F29" s="31"/>
      <c r="G29" s="31"/>
      <c r="H29" s="31"/>
      <c r="I29" s="31"/>
      <c r="J29" s="31"/>
      <c r="K29" s="31"/>
      <c r="L29" s="31"/>
      <c r="M29" s="31"/>
      <c r="N29" s="31" t="s">
        <v>87</v>
      </c>
      <c r="O29" s="31"/>
      <c r="P29" s="31"/>
      <c r="Q29" s="31"/>
      <c r="R29" s="31"/>
      <c r="S29" s="31"/>
      <c r="T29" s="31"/>
      <c r="U29" s="31"/>
      <c r="V29" s="31"/>
      <c r="W29" s="31"/>
      <c r="X29" s="31"/>
      <c r="Y29" s="31"/>
      <c r="Z29" s="31" t="s">
        <v>14</v>
      </c>
      <c r="AA29" s="31"/>
      <c r="AB29" s="31"/>
      <c r="AC29" s="31"/>
      <c r="AD29" s="31"/>
      <c r="AE29" s="31"/>
      <c r="AF29" s="31"/>
      <c r="AG29" s="31"/>
      <c r="AH29" s="31"/>
      <c r="AI29" s="31"/>
      <c r="AJ29" s="31"/>
      <c r="AK29" s="31"/>
      <c r="AL29" s="32"/>
    </row>
    <row r="30" spans="1:38" ht="20.100000000000001" customHeight="1">
      <c r="A30" s="3"/>
      <c r="B30" s="4"/>
      <c r="C30" s="74"/>
      <c r="D30" s="75"/>
      <c r="E30" s="75"/>
      <c r="F30" s="75"/>
      <c r="G30" s="75"/>
      <c r="H30" s="75"/>
      <c r="I30" s="75"/>
      <c r="J30" s="75"/>
      <c r="K30" s="75"/>
      <c r="L30" s="75"/>
      <c r="M30" s="75"/>
      <c r="N30" s="4"/>
      <c r="O30" s="74"/>
      <c r="P30" s="75"/>
      <c r="Q30" s="75"/>
      <c r="R30" s="75"/>
      <c r="S30" s="75"/>
      <c r="T30" s="75"/>
      <c r="U30" s="75"/>
      <c r="V30" s="75"/>
      <c r="W30" s="75"/>
      <c r="X30" s="75"/>
      <c r="Y30" s="75"/>
      <c r="Z30" s="4"/>
      <c r="AA30" s="74"/>
      <c r="AB30" s="75"/>
      <c r="AC30" s="75"/>
      <c r="AD30" s="75"/>
      <c r="AE30" s="75"/>
      <c r="AF30" s="75"/>
      <c r="AG30" s="75"/>
      <c r="AH30" s="75"/>
      <c r="AI30" s="75"/>
      <c r="AJ30" s="75"/>
      <c r="AK30" s="75"/>
      <c r="AL30" s="85"/>
    </row>
    <row r="31" spans="1:38" ht="20.100000000000001" customHeight="1">
      <c r="A31" s="6"/>
      <c r="B31" s="7"/>
      <c r="C31" s="76"/>
      <c r="D31" s="77"/>
      <c r="E31" s="77"/>
      <c r="F31" s="77"/>
      <c r="G31" s="77"/>
      <c r="H31" s="77"/>
      <c r="I31" s="77"/>
      <c r="J31" s="77"/>
      <c r="K31" s="77"/>
      <c r="L31" s="77"/>
      <c r="M31" s="77"/>
      <c r="N31" s="7"/>
      <c r="O31" s="76"/>
      <c r="P31" s="77"/>
      <c r="Q31" s="77"/>
      <c r="R31" s="77"/>
      <c r="S31" s="77"/>
      <c r="T31" s="77"/>
      <c r="U31" s="77"/>
      <c r="V31" s="77"/>
      <c r="W31" s="77"/>
      <c r="X31" s="77"/>
      <c r="Y31" s="77"/>
      <c r="Z31" s="7"/>
      <c r="AA31" s="76"/>
      <c r="AB31" s="77"/>
      <c r="AC31" s="77"/>
      <c r="AD31" s="77"/>
      <c r="AE31" s="77"/>
      <c r="AF31" s="77"/>
      <c r="AG31" s="77"/>
      <c r="AH31" s="77"/>
      <c r="AI31" s="77"/>
      <c r="AJ31" s="77"/>
      <c r="AK31" s="77"/>
      <c r="AL31" s="86"/>
    </row>
    <row r="32" spans="1:38" ht="20.100000000000001" customHeight="1">
      <c r="A32" s="12" t="s">
        <v>77</v>
      </c>
      <c r="B32" s="2" t="s">
        <v>75</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6" t="s">
        <v>6</v>
      </c>
      <c r="AH32" s="65"/>
      <c r="AI32" s="65"/>
      <c r="AJ32" s="65"/>
      <c r="AK32" s="26" t="s">
        <v>5</v>
      </c>
      <c r="AL32" s="13"/>
    </row>
    <row r="33" spans="1:38" ht="15" customHeight="1">
      <c r="A33" s="3"/>
      <c r="B33" s="42" t="s">
        <v>78</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2"/>
    </row>
    <row r="34" spans="1:38" ht="20.100000000000001" customHeight="1">
      <c r="A34" s="3"/>
      <c r="B34" s="68" t="s">
        <v>49</v>
      </c>
      <c r="C34" s="68"/>
      <c r="D34" s="31" t="s">
        <v>25</v>
      </c>
      <c r="E34" s="31"/>
      <c r="F34" s="31"/>
      <c r="G34" s="31"/>
      <c r="H34" s="31"/>
      <c r="I34" s="31"/>
      <c r="J34" s="31"/>
      <c r="K34" s="31"/>
      <c r="L34" s="31"/>
      <c r="Q34" s="31"/>
      <c r="R34" s="31"/>
      <c r="S34" s="68" t="s">
        <v>49</v>
      </c>
      <c r="T34" s="68"/>
      <c r="U34" s="31" t="s">
        <v>15</v>
      </c>
      <c r="V34" s="31"/>
      <c r="W34" s="31"/>
      <c r="X34" s="31"/>
      <c r="Y34" s="31"/>
      <c r="Z34" s="31"/>
      <c r="AA34" s="31"/>
      <c r="AB34" s="31"/>
      <c r="AC34" s="31"/>
      <c r="AD34" s="31"/>
      <c r="AE34" s="31"/>
      <c r="AF34" s="31"/>
      <c r="AG34" s="31"/>
      <c r="AH34" s="31"/>
      <c r="AI34" s="31"/>
      <c r="AJ34" s="31"/>
      <c r="AK34" s="31"/>
      <c r="AL34" s="32"/>
    </row>
    <row r="35" spans="1:38" ht="20.100000000000001" customHeight="1">
      <c r="A35" s="6"/>
      <c r="B35" s="68" t="s">
        <v>49</v>
      </c>
      <c r="C35" s="68"/>
      <c r="D35" s="7" t="s">
        <v>26</v>
      </c>
      <c r="E35" s="7"/>
      <c r="F35" s="7"/>
      <c r="G35" s="81"/>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27" t="s">
        <v>5</v>
      </c>
      <c r="AL35" s="8"/>
    </row>
    <row r="36" spans="1:38" ht="20.100000000000001" customHeight="1">
      <c r="A36" s="12" t="s">
        <v>77</v>
      </c>
      <c r="B36" s="2" t="s">
        <v>79</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6" t="s">
        <v>6</v>
      </c>
      <c r="AH36" s="65"/>
      <c r="AI36" s="65"/>
      <c r="AJ36" s="65"/>
      <c r="AK36" s="26" t="s">
        <v>5</v>
      </c>
      <c r="AL36" s="13"/>
    </row>
    <row r="37" spans="1:38" ht="20.100000000000001" customHeight="1">
      <c r="A37" s="3"/>
      <c r="B37" s="68" t="s">
        <v>49</v>
      </c>
      <c r="C37" s="68"/>
      <c r="D37" s="4" t="s">
        <v>41</v>
      </c>
      <c r="E37" s="4"/>
      <c r="F37" s="4"/>
      <c r="G37" s="4"/>
      <c r="H37" s="4"/>
      <c r="I37" s="4"/>
      <c r="J37" s="4"/>
      <c r="K37" s="4"/>
      <c r="L37" s="4"/>
      <c r="M37" s="4"/>
      <c r="N37" s="4"/>
      <c r="O37" s="4"/>
      <c r="Q37" s="21" t="s">
        <v>17</v>
      </c>
      <c r="R37" s="68" t="s">
        <v>49</v>
      </c>
      <c r="S37" s="68"/>
      <c r="T37" s="67" t="s">
        <v>18</v>
      </c>
      <c r="U37" s="67"/>
      <c r="W37" s="68" t="s">
        <v>49</v>
      </c>
      <c r="X37" s="68"/>
      <c r="Y37" s="67" t="s">
        <v>19</v>
      </c>
      <c r="Z37" s="67"/>
      <c r="AA37" s="40" t="s">
        <v>16</v>
      </c>
      <c r="AC37" s="4"/>
      <c r="AD37" s="4"/>
      <c r="AE37" s="4"/>
      <c r="AF37" s="4"/>
      <c r="AG37" s="4"/>
      <c r="AH37" s="4"/>
      <c r="AI37" s="4"/>
      <c r="AJ37" s="4"/>
      <c r="AK37" s="4"/>
      <c r="AL37" s="5"/>
    </row>
    <row r="38" spans="1:38" ht="20.100000000000001" customHeight="1">
      <c r="A38" s="6"/>
      <c r="B38" s="68" t="s">
        <v>49</v>
      </c>
      <c r="C38" s="68"/>
      <c r="D38" s="7" t="s">
        <v>42</v>
      </c>
      <c r="E38" s="7"/>
      <c r="F38" s="7"/>
      <c r="G38" s="7"/>
      <c r="H38" s="7"/>
      <c r="I38" s="7"/>
      <c r="J38" s="7"/>
      <c r="K38" s="7"/>
      <c r="L38" s="7"/>
      <c r="M38" s="7"/>
      <c r="N38" s="7"/>
      <c r="O38" s="7"/>
      <c r="Q38" s="25" t="s">
        <v>17</v>
      </c>
      <c r="R38" s="68" t="s">
        <v>49</v>
      </c>
      <c r="S38" s="68"/>
      <c r="T38" s="87" t="s">
        <v>18</v>
      </c>
      <c r="U38" s="87"/>
      <c r="W38" s="68" t="s">
        <v>49</v>
      </c>
      <c r="X38" s="68"/>
      <c r="Y38" s="87" t="s">
        <v>19</v>
      </c>
      <c r="Z38" s="87"/>
      <c r="AA38" s="39" t="s">
        <v>16</v>
      </c>
      <c r="AC38" s="7"/>
      <c r="AD38" s="7"/>
      <c r="AE38" s="7"/>
      <c r="AF38" s="7"/>
      <c r="AG38" s="7"/>
      <c r="AH38" s="7"/>
      <c r="AI38" s="7"/>
      <c r="AJ38" s="7"/>
      <c r="AK38" s="7"/>
      <c r="AL38" s="8"/>
    </row>
    <row r="39" spans="1:38" ht="20.100000000000001" customHeight="1">
      <c r="A39" s="12" t="s">
        <v>77</v>
      </c>
      <c r="B39" s="2" t="s">
        <v>83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6"/>
      <c r="AH39" s="48"/>
      <c r="AI39" s="48"/>
      <c r="AJ39" s="48"/>
      <c r="AK39" s="26"/>
      <c r="AL39" s="13"/>
    </row>
    <row r="40" spans="1:38" s="44" customFormat="1" ht="20.100000000000001" customHeight="1">
      <c r="A40" s="6"/>
      <c r="B40" s="43" t="s">
        <v>80</v>
      </c>
      <c r="C40" s="47"/>
      <c r="D40" s="47"/>
      <c r="E40" s="47"/>
      <c r="F40" s="50" t="s">
        <v>81</v>
      </c>
      <c r="G40" s="55"/>
      <c r="H40" s="55"/>
      <c r="I40" s="55"/>
      <c r="J40" s="55"/>
      <c r="K40" s="55"/>
      <c r="L40" s="55"/>
      <c r="M40" s="55"/>
      <c r="N40" s="55"/>
      <c r="O40" s="47" t="s">
        <v>82</v>
      </c>
      <c r="P40" s="47"/>
      <c r="Q40" s="47"/>
      <c r="R40" s="47"/>
      <c r="S40" s="47"/>
      <c r="T40" s="47"/>
      <c r="U40" s="47"/>
      <c r="V40" s="47"/>
      <c r="W40" s="47"/>
      <c r="X40" s="47"/>
      <c r="Y40" s="47"/>
      <c r="Z40" s="47"/>
      <c r="AA40" s="47"/>
      <c r="AB40" s="47"/>
      <c r="AC40" s="47"/>
      <c r="AD40" s="47"/>
      <c r="AE40" s="47"/>
      <c r="AF40" s="47"/>
      <c r="AG40" s="27"/>
      <c r="AH40" s="49"/>
      <c r="AI40" s="49"/>
      <c r="AJ40" s="49"/>
      <c r="AK40" s="27"/>
      <c r="AL40" s="33"/>
    </row>
    <row r="41" spans="1:38" s="45" customFormat="1" ht="20.100000000000001" customHeight="1">
      <c r="A41" s="12" t="s">
        <v>77</v>
      </c>
      <c r="B41" s="2" t="s">
        <v>76</v>
      </c>
      <c r="C41"/>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32"/>
    </row>
    <row r="42" spans="1:38" ht="20.100000000000001" customHeight="1">
      <c r="A42" s="6"/>
      <c r="B42" s="80" t="s">
        <v>49</v>
      </c>
      <c r="C42" s="80"/>
      <c r="D42" s="83" t="s">
        <v>84</v>
      </c>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5"/>
    </row>
    <row r="43" spans="1:38">
      <c r="B43" s="78" t="s">
        <v>27</v>
      </c>
      <c r="C43" s="78"/>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ustomHeight="1">
      <c r="B44" s="69" t="s">
        <v>86</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sheetData>
  <mergeCells count="60">
    <mergeCell ref="AH28:AJ28"/>
    <mergeCell ref="AA30:AL30"/>
    <mergeCell ref="AA31:AL31"/>
    <mergeCell ref="B38:C38"/>
    <mergeCell ref="R38:S38"/>
    <mergeCell ref="T38:U38"/>
    <mergeCell ref="W38:X38"/>
    <mergeCell ref="Y38:Z38"/>
    <mergeCell ref="AH32:AJ32"/>
    <mergeCell ref="AH36:AJ36"/>
    <mergeCell ref="B34:C34"/>
    <mergeCell ref="S34:T34"/>
    <mergeCell ref="B37:C37"/>
    <mergeCell ref="R37:S37"/>
    <mergeCell ref="T37:U37"/>
    <mergeCell ref="W37:X37"/>
    <mergeCell ref="Y37:Z37"/>
    <mergeCell ref="B35:C35"/>
    <mergeCell ref="B44:AL44"/>
    <mergeCell ref="S11:Y11"/>
    <mergeCell ref="R13:AK13"/>
    <mergeCell ref="B24:AK25"/>
    <mergeCell ref="C30:M30"/>
    <mergeCell ref="O30:Y30"/>
    <mergeCell ref="O31:Y31"/>
    <mergeCell ref="B43:AL43"/>
    <mergeCell ref="A27:AL27"/>
    <mergeCell ref="B42:C42"/>
    <mergeCell ref="G35:AJ35"/>
    <mergeCell ref="C31:M31"/>
    <mergeCell ref="D42:AK42"/>
    <mergeCell ref="B22:D22"/>
    <mergeCell ref="J15:P15"/>
    <mergeCell ref="O22:P22"/>
    <mergeCell ref="R22:S22"/>
    <mergeCell ref="U22:V22"/>
    <mergeCell ref="L22:N22"/>
    <mergeCell ref="A19:AL19"/>
    <mergeCell ref="A18:AL18"/>
    <mergeCell ref="AH21:AJ21"/>
    <mergeCell ref="S15:V15"/>
    <mergeCell ref="X15:AA15"/>
    <mergeCell ref="AC15:AF15"/>
    <mergeCell ref="G22:J22"/>
    <mergeCell ref="R8:AK8"/>
    <mergeCell ref="G40:N40"/>
    <mergeCell ref="A3:AL3"/>
    <mergeCell ref="R7:AK7"/>
    <mergeCell ref="X14:AA14"/>
    <mergeCell ref="S14:V14"/>
    <mergeCell ref="AC5:AD5"/>
    <mergeCell ref="AF5:AG5"/>
    <mergeCell ref="AI5:AJ5"/>
    <mergeCell ref="J8:P8"/>
    <mergeCell ref="J10:P10"/>
    <mergeCell ref="J12:P12"/>
    <mergeCell ref="R12:AK12"/>
    <mergeCell ref="J14:P14"/>
    <mergeCell ref="AC14:AF14"/>
    <mergeCell ref="R10:AK10"/>
  </mergeCells>
  <phoneticPr fontId="1"/>
  <conditionalFormatting sqref="G22:J22 L22:W22">
    <cfRule type="expression" dxfId="13" priority="4" stopIfTrue="1">
      <formula>$B$22&lt;&gt;"受　講"</formula>
    </cfRule>
  </conditionalFormatting>
  <conditionalFormatting sqref="F22">
    <cfRule type="expression" dxfId="12" priority="3" stopIfTrue="1">
      <formula>$B$22&lt;&gt;"受　講"</formula>
    </cfRule>
  </conditionalFormatting>
  <conditionalFormatting sqref="X22">
    <cfRule type="expression" dxfId="11" priority="2" stopIfTrue="1">
      <formula>$B$22&lt;&gt;"受　講"</formula>
    </cfRule>
  </conditionalFormatting>
  <conditionalFormatting sqref="G35">
    <cfRule type="expression" dxfId="10" priority="1" stopIfTrue="1">
      <formula>$B$35&lt;&gt;"○"</formula>
    </cfRule>
  </conditionalFormatting>
  <dataValidations count="4">
    <dataValidation type="list" allowBlank="1" showInputMessage="1" showErrorMessage="1" sqref="B22:D22">
      <formula1>"受　講,未受講"</formula1>
    </dataValidation>
    <dataValidation type="list" allowBlank="1" showInputMessage="1" showErrorMessage="1" sqref="L22:N22">
      <formula1>"令和,平成"</formula1>
    </dataValidation>
    <dataValidation type="list" allowBlank="1" showInputMessage="1" showErrorMessage="1" sqref="AH21:AJ21 AH28:AJ28 AH32:AJ32 AH36:AJ36">
      <formula1>"可,不可"</formula1>
    </dataValidation>
    <dataValidation type="list" allowBlank="1" showInputMessage="1" showErrorMessage="1" sqref="W37:X38 B34:C35 S34:T34 B37:C38 R37:S38 B42 C42">
      <formula1>"□,☑"</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GridLines="0" view="pageBreakPreview" zoomScaleNormal="100" zoomScaleSheetLayoutView="100" workbookViewId="0"/>
  </sheetViews>
  <sheetFormatPr defaultColWidth="2.25" defaultRowHeight="13.5"/>
  <cols>
    <col min="1" max="16384" width="2.25" style="20"/>
  </cols>
  <sheetData>
    <row r="1" spans="1:38">
      <c r="A1" s="20" t="s">
        <v>29</v>
      </c>
      <c r="AL1" s="1"/>
    </row>
    <row r="3" spans="1:38" ht="20.100000000000001" customHeight="1">
      <c r="A3" s="64" t="s">
        <v>30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ht="15" customHeight="1">
      <c r="B4" s="20" t="s">
        <v>31</v>
      </c>
    </row>
    <row r="5" spans="1:38" ht="15" customHeight="1">
      <c r="B5" s="20" t="s">
        <v>32</v>
      </c>
    </row>
    <row r="6" spans="1:38" ht="15" customHeight="1">
      <c r="B6" s="20" t="s">
        <v>33</v>
      </c>
    </row>
    <row r="7" spans="1:38" ht="15" customHeight="1">
      <c r="B7" s="20" t="s">
        <v>35</v>
      </c>
    </row>
    <row r="8" spans="1:38" ht="15" customHeight="1">
      <c r="B8" s="20" t="s">
        <v>34</v>
      </c>
    </row>
    <row r="10" spans="1:38" ht="15" customHeight="1">
      <c r="A10" s="88" t="s">
        <v>36</v>
      </c>
      <c r="B10" s="89"/>
      <c r="C10" s="89"/>
      <c r="D10" s="89"/>
      <c r="E10" s="89"/>
      <c r="F10" s="89"/>
      <c r="G10" s="89"/>
      <c r="H10" s="90"/>
      <c r="I10" s="96" t="s">
        <v>38</v>
      </c>
      <c r="J10" s="97"/>
      <c r="K10" s="97"/>
      <c r="L10" s="97"/>
      <c r="M10" s="97"/>
      <c r="N10" s="97"/>
      <c r="O10" s="97"/>
      <c r="P10" s="97"/>
      <c r="Q10" s="97"/>
      <c r="R10" s="97"/>
      <c r="S10" s="97"/>
      <c r="T10" s="97"/>
      <c r="U10" s="97"/>
      <c r="V10" s="97"/>
      <c r="W10" s="97"/>
      <c r="X10" s="97"/>
      <c r="Y10" s="98"/>
      <c r="Z10" s="88" t="s">
        <v>4</v>
      </c>
      <c r="AA10" s="89"/>
      <c r="AB10" s="89"/>
      <c r="AC10" s="89"/>
      <c r="AD10" s="89"/>
      <c r="AE10" s="89"/>
      <c r="AF10" s="89"/>
      <c r="AG10" s="89"/>
      <c r="AH10" s="89"/>
      <c r="AI10" s="89"/>
      <c r="AJ10" s="89"/>
      <c r="AK10" s="89"/>
      <c r="AL10" s="90"/>
    </row>
    <row r="11" spans="1:38" ht="15" customHeight="1">
      <c r="A11" s="91" t="s">
        <v>37</v>
      </c>
      <c r="B11" s="87"/>
      <c r="C11" s="87"/>
      <c r="D11" s="87"/>
      <c r="E11" s="87"/>
      <c r="F11" s="87"/>
      <c r="G11" s="87"/>
      <c r="H11" s="92"/>
      <c r="I11" s="91" t="s">
        <v>39</v>
      </c>
      <c r="J11" s="87"/>
      <c r="K11" s="87"/>
      <c r="L11" s="87"/>
      <c r="M11" s="87"/>
      <c r="N11" s="87"/>
      <c r="O11" s="87"/>
      <c r="P11" s="87"/>
      <c r="Q11" s="87"/>
      <c r="R11" s="87"/>
      <c r="S11" s="87"/>
      <c r="T11" s="87"/>
      <c r="U11" s="87"/>
      <c r="V11" s="87"/>
      <c r="W11" s="87"/>
      <c r="X11" s="87"/>
      <c r="Y11" s="92"/>
      <c r="Z11" s="91"/>
      <c r="AA11" s="87"/>
      <c r="AB11" s="87"/>
      <c r="AC11" s="87"/>
      <c r="AD11" s="87"/>
      <c r="AE11" s="87"/>
      <c r="AF11" s="87"/>
      <c r="AG11" s="87"/>
      <c r="AH11" s="87"/>
      <c r="AI11" s="87"/>
      <c r="AJ11" s="87"/>
      <c r="AK11" s="87"/>
      <c r="AL11" s="92"/>
    </row>
    <row r="12" spans="1:38" ht="30" customHeight="1">
      <c r="A12" s="110"/>
      <c r="B12" s="93"/>
      <c r="C12" s="93"/>
      <c r="D12" s="93"/>
      <c r="E12" s="93"/>
      <c r="F12" s="93"/>
      <c r="G12" s="93"/>
      <c r="H12" s="93"/>
      <c r="I12" s="104"/>
      <c r="J12" s="105"/>
      <c r="K12" s="105"/>
      <c r="L12" s="105"/>
      <c r="M12" s="105"/>
      <c r="N12" s="105"/>
      <c r="O12" s="105"/>
      <c r="P12" s="105"/>
      <c r="Q12" s="105"/>
      <c r="R12" s="105"/>
      <c r="S12" s="105"/>
      <c r="T12" s="105"/>
      <c r="U12" s="105"/>
      <c r="V12" s="105"/>
      <c r="W12" s="105"/>
      <c r="X12" s="105"/>
      <c r="Y12" s="105"/>
      <c r="Z12" s="106"/>
      <c r="AA12" s="107"/>
      <c r="AB12" s="107"/>
      <c r="AC12" s="93"/>
      <c r="AD12" s="93"/>
      <c r="AE12" s="89" t="str">
        <f>IF(OR(A12="",I12="",I13=""),"","年")</f>
        <v/>
      </c>
      <c r="AF12" s="93"/>
      <c r="AG12" s="93"/>
      <c r="AH12" s="89" t="str">
        <f>IF(OR(A12="",I12="",I13=""),"","月")</f>
        <v/>
      </c>
      <c r="AI12" s="93"/>
      <c r="AJ12" s="93"/>
      <c r="AK12" s="89" t="str">
        <f>IF(OR(A12="",I12="",I13=""),"","日")</f>
        <v/>
      </c>
      <c r="AL12" s="13"/>
    </row>
    <row r="13" spans="1:38" ht="30" customHeight="1">
      <c r="A13" s="101"/>
      <c r="B13" s="102"/>
      <c r="C13" s="102"/>
      <c r="D13" s="103"/>
      <c r="E13" s="103"/>
      <c r="F13" s="103"/>
      <c r="G13" s="103"/>
      <c r="H13" s="103"/>
      <c r="I13" s="111"/>
      <c r="J13" s="112"/>
      <c r="K13" s="112"/>
      <c r="L13" s="112"/>
      <c r="M13" s="112"/>
      <c r="N13" s="112"/>
      <c r="O13" s="112"/>
      <c r="P13" s="112"/>
      <c r="Q13" s="112"/>
      <c r="R13" s="112"/>
      <c r="S13" s="112"/>
      <c r="T13" s="112"/>
      <c r="U13" s="112"/>
      <c r="V13" s="112"/>
      <c r="W13" s="112"/>
      <c r="X13" s="112"/>
      <c r="Y13" s="112"/>
      <c r="Z13" s="108"/>
      <c r="AA13" s="109"/>
      <c r="AB13" s="109"/>
      <c r="AC13" s="94"/>
      <c r="AD13" s="94"/>
      <c r="AE13" s="95"/>
      <c r="AF13" s="94"/>
      <c r="AG13" s="94"/>
      <c r="AH13" s="95"/>
      <c r="AI13" s="94"/>
      <c r="AJ13" s="94"/>
      <c r="AK13" s="95"/>
      <c r="AL13" s="8"/>
    </row>
    <row r="14" spans="1:38" ht="30" customHeight="1">
      <c r="A14" s="99"/>
      <c r="B14" s="100"/>
      <c r="C14" s="100"/>
      <c r="D14" s="93"/>
      <c r="E14" s="93"/>
      <c r="F14" s="93"/>
      <c r="G14" s="93"/>
      <c r="H14" s="93"/>
      <c r="I14" s="104"/>
      <c r="J14" s="105"/>
      <c r="K14" s="105"/>
      <c r="L14" s="105"/>
      <c r="M14" s="105"/>
      <c r="N14" s="105"/>
      <c r="O14" s="105"/>
      <c r="P14" s="105"/>
      <c r="Q14" s="105"/>
      <c r="R14" s="105"/>
      <c r="S14" s="105"/>
      <c r="T14" s="105"/>
      <c r="U14" s="105"/>
      <c r="V14" s="105"/>
      <c r="W14" s="105"/>
      <c r="X14" s="105"/>
      <c r="Y14" s="105"/>
      <c r="Z14" s="106"/>
      <c r="AA14" s="107"/>
      <c r="AB14" s="107"/>
      <c r="AC14" s="93"/>
      <c r="AD14" s="93"/>
      <c r="AE14" s="89" t="str">
        <f>IF(OR(A14="",I14="",I15=""),"","年")</f>
        <v/>
      </c>
      <c r="AF14" s="93"/>
      <c r="AG14" s="93"/>
      <c r="AH14" s="89" t="str">
        <f>IF(OR(A14="",I14="",I15=""),"","月")</f>
        <v/>
      </c>
      <c r="AI14" s="93"/>
      <c r="AJ14" s="93"/>
      <c r="AK14" s="89" t="str">
        <f>IF(OR(A14="",I14="",I15=""),"","日")</f>
        <v/>
      </c>
      <c r="AL14" s="13"/>
    </row>
    <row r="15" spans="1:38" ht="30" customHeight="1">
      <c r="A15" s="101"/>
      <c r="B15" s="102"/>
      <c r="C15" s="102"/>
      <c r="D15" s="103"/>
      <c r="E15" s="103"/>
      <c r="F15" s="103"/>
      <c r="G15" s="103"/>
      <c r="H15" s="103"/>
      <c r="I15" s="111"/>
      <c r="J15" s="112"/>
      <c r="K15" s="112"/>
      <c r="L15" s="112"/>
      <c r="M15" s="112"/>
      <c r="N15" s="112"/>
      <c r="O15" s="112"/>
      <c r="P15" s="112"/>
      <c r="Q15" s="112"/>
      <c r="R15" s="112"/>
      <c r="S15" s="112"/>
      <c r="T15" s="112"/>
      <c r="U15" s="112"/>
      <c r="V15" s="112"/>
      <c r="W15" s="112"/>
      <c r="X15" s="112"/>
      <c r="Y15" s="112"/>
      <c r="Z15" s="108"/>
      <c r="AA15" s="109"/>
      <c r="AB15" s="109"/>
      <c r="AC15" s="94"/>
      <c r="AD15" s="94"/>
      <c r="AE15" s="95"/>
      <c r="AF15" s="94"/>
      <c r="AG15" s="94"/>
      <c r="AH15" s="95"/>
      <c r="AI15" s="94"/>
      <c r="AJ15" s="94"/>
      <c r="AK15" s="95"/>
      <c r="AL15" s="8"/>
    </row>
    <row r="16" spans="1:38" ht="30" customHeight="1">
      <c r="A16" s="110"/>
      <c r="B16" s="93"/>
      <c r="C16" s="93"/>
      <c r="D16" s="93"/>
      <c r="E16" s="93"/>
      <c r="F16" s="93"/>
      <c r="G16" s="93"/>
      <c r="H16" s="93"/>
      <c r="I16" s="104"/>
      <c r="J16" s="105"/>
      <c r="K16" s="105"/>
      <c r="L16" s="105"/>
      <c r="M16" s="105"/>
      <c r="N16" s="105"/>
      <c r="O16" s="105"/>
      <c r="P16" s="105"/>
      <c r="Q16" s="105"/>
      <c r="R16" s="105"/>
      <c r="S16" s="105"/>
      <c r="T16" s="105"/>
      <c r="U16" s="105"/>
      <c r="V16" s="105"/>
      <c r="W16" s="105"/>
      <c r="X16" s="105"/>
      <c r="Y16" s="105"/>
      <c r="Z16" s="106"/>
      <c r="AA16" s="107"/>
      <c r="AB16" s="107"/>
      <c r="AC16" s="93"/>
      <c r="AD16" s="93"/>
      <c r="AE16" s="89" t="str">
        <f>IF(OR(A16="",I16="",I17=""),"","年")</f>
        <v/>
      </c>
      <c r="AF16" s="93"/>
      <c r="AG16" s="93"/>
      <c r="AH16" s="89" t="str">
        <f>IF(OR(A16="",I16="",I17=""),"","月")</f>
        <v/>
      </c>
      <c r="AI16" s="93"/>
      <c r="AJ16" s="93"/>
      <c r="AK16" s="89" t="str">
        <f>IF(OR(A16="",I16="",I17=""),"","日")</f>
        <v/>
      </c>
      <c r="AL16" s="13"/>
    </row>
    <row r="17" spans="1:38" ht="30" customHeight="1">
      <c r="A17" s="113"/>
      <c r="B17" s="103"/>
      <c r="C17" s="103"/>
      <c r="D17" s="103"/>
      <c r="E17" s="103"/>
      <c r="F17" s="103"/>
      <c r="G17" s="103"/>
      <c r="H17" s="103"/>
      <c r="I17" s="111"/>
      <c r="J17" s="112"/>
      <c r="K17" s="112"/>
      <c r="L17" s="112"/>
      <c r="M17" s="112"/>
      <c r="N17" s="112"/>
      <c r="O17" s="112"/>
      <c r="P17" s="112"/>
      <c r="Q17" s="112"/>
      <c r="R17" s="112"/>
      <c r="S17" s="112"/>
      <c r="T17" s="112"/>
      <c r="U17" s="112"/>
      <c r="V17" s="112"/>
      <c r="W17" s="112"/>
      <c r="X17" s="112"/>
      <c r="Y17" s="112"/>
      <c r="Z17" s="108"/>
      <c r="AA17" s="109"/>
      <c r="AB17" s="109"/>
      <c r="AC17" s="94"/>
      <c r="AD17" s="94"/>
      <c r="AE17" s="95"/>
      <c r="AF17" s="94"/>
      <c r="AG17" s="94"/>
      <c r="AH17" s="95"/>
      <c r="AI17" s="94"/>
      <c r="AJ17" s="94"/>
      <c r="AK17" s="95"/>
      <c r="AL17" s="8"/>
    </row>
    <row r="18" spans="1:38" ht="30" customHeight="1">
      <c r="A18" s="110"/>
      <c r="B18" s="93"/>
      <c r="C18" s="93"/>
      <c r="D18" s="93"/>
      <c r="E18" s="93"/>
      <c r="F18" s="93"/>
      <c r="G18" s="93"/>
      <c r="H18" s="93"/>
      <c r="I18" s="104"/>
      <c r="J18" s="105"/>
      <c r="K18" s="105"/>
      <c r="L18" s="105"/>
      <c r="M18" s="105"/>
      <c r="N18" s="105"/>
      <c r="O18" s="105"/>
      <c r="P18" s="105"/>
      <c r="Q18" s="105"/>
      <c r="R18" s="105"/>
      <c r="S18" s="105"/>
      <c r="T18" s="105"/>
      <c r="U18" s="105"/>
      <c r="V18" s="105"/>
      <c r="W18" s="105"/>
      <c r="X18" s="105"/>
      <c r="Y18" s="105"/>
      <c r="Z18" s="106"/>
      <c r="AA18" s="107"/>
      <c r="AB18" s="107"/>
      <c r="AC18" s="93"/>
      <c r="AD18" s="93"/>
      <c r="AE18" s="89" t="str">
        <f>IF(OR(A18="",I18="",I19=""),"","年")</f>
        <v/>
      </c>
      <c r="AF18" s="93"/>
      <c r="AG18" s="93"/>
      <c r="AH18" s="89" t="str">
        <f>IF(OR(A18="",I18="",I19=""),"","月")</f>
        <v/>
      </c>
      <c r="AI18" s="93"/>
      <c r="AJ18" s="93"/>
      <c r="AK18" s="89" t="str">
        <f>IF(OR(A18="",I18="",I19=""),"","日")</f>
        <v/>
      </c>
      <c r="AL18" s="13"/>
    </row>
    <row r="19" spans="1:38" ht="30" customHeight="1">
      <c r="A19" s="113"/>
      <c r="B19" s="103"/>
      <c r="C19" s="103"/>
      <c r="D19" s="103"/>
      <c r="E19" s="103"/>
      <c r="F19" s="103"/>
      <c r="G19" s="103"/>
      <c r="H19" s="103"/>
      <c r="I19" s="111"/>
      <c r="J19" s="112"/>
      <c r="K19" s="112"/>
      <c r="L19" s="112"/>
      <c r="M19" s="112"/>
      <c r="N19" s="112"/>
      <c r="O19" s="112"/>
      <c r="P19" s="112"/>
      <c r="Q19" s="112"/>
      <c r="R19" s="112"/>
      <c r="S19" s="112"/>
      <c r="T19" s="112"/>
      <c r="U19" s="112"/>
      <c r="V19" s="112"/>
      <c r="W19" s="112"/>
      <c r="X19" s="112"/>
      <c r="Y19" s="112"/>
      <c r="Z19" s="108"/>
      <c r="AA19" s="109"/>
      <c r="AB19" s="109"/>
      <c r="AC19" s="94"/>
      <c r="AD19" s="94"/>
      <c r="AE19" s="95"/>
      <c r="AF19" s="94"/>
      <c r="AG19" s="94"/>
      <c r="AH19" s="95"/>
      <c r="AI19" s="94"/>
      <c r="AJ19" s="94"/>
      <c r="AK19" s="95"/>
      <c r="AL19" s="8"/>
    </row>
    <row r="20" spans="1:38" ht="30" customHeight="1">
      <c r="A20" s="110"/>
      <c r="B20" s="93"/>
      <c r="C20" s="93"/>
      <c r="D20" s="93"/>
      <c r="E20" s="93"/>
      <c r="F20" s="93"/>
      <c r="G20" s="93"/>
      <c r="H20" s="93"/>
      <c r="I20" s="104"/>
      <c r="J20" s="105"/>
      <c r="K20" s="105"/>
      <c r="L20" s="105"/>
      <c r="M20" s="105"/>
      <c r="N20" s="105"/>
      <c r="O20" s="105"/>
      <c r="P20" s="105"/>
      <c r="Q20" s="105"/>
      <c r="R20" s="105"/>
      <c r="S20" s="105"/>
      <c r="T20" s="105"/>
      <c r="U20" s="105"/>
      <c r="V20" s="105"/>
      <c r="W20" s="105"/>
      <c r="X20" s="105"/>
      <c r="Y20" s="105"/>
      <c r="Z20" s="106"/>
      <c r="AA20" s="107"/>
      <c r="AB20" s="107"/>
      <c r="AC20" s="93"/>
      <c r="AD20" s="93"/>
      <c r="AE20" s="89" t="str">
        <f>IF(OR(A20="",I20="",I21=""),"","年")</f>
        <v/>
      </c>
      <c r="AF20" s="93"/>
      <c r="AG20" s="93"/>
      <c r="AH20" s="89" t="str">
        <f>IF(OR(A20="",I20="",I21=""),"","月")</f>
        <v/>
      </c>
      <c r="AI20" s="93"/>
      <c r="AJ20" s="93"/>
      <c r="AK20" s="89" t="str">
        <f>IF(OR(A20="",I20="",I21=""),"","日")</f>
        <v/>
      </c>
      <c r="AL20" s="13"/>
    </row>
    <row r="21" spans="1:38" ht="30" customHeight="1">
      <c r="A21" s="113"/>
      <c r="B21" s="103"/>
      <c r="C21" s="103"/>
      <c r="D21" s="103"/>
      <c r="E21" s="103"/>
      <c r="F21" s="103"/>
      <c r="G21" s="103"/>
      <c r="H21" s="103"/>
      <c r="I21" s="111"/>
      <c r="J21" s="112"/>
      <c r="K21" s="112"/>
      <c r="L21" s="112"/>
      <c r="M21" s="112"/>
      <c r="N21" s="112"/>
      <c r="O21" s="112"/>
      <c r="P21" s="112"/>
      <c r="Q21" s="112"/>
      <c r="R21" s="112"/>
      <c r="S21" s="112"/>
      <c r="T21" s="112"/>
      <c r="U21" s="112"/>
      <c r="V21" s="112"/>
      <c r="W21" s="112"/>
      <c r="X21" s="112"/>
      <c r="Y21" s="112"/>
      <c r="Z21" s="108"/>
      <c r="AA21" s="109"/>
      <c r="AB21" s="109"/>
      <c r="AC21" s="94"/>
      <c r="AD21" s="94"/>
      <c r="AE21" s="95"/>
      <c r="AF21" s="94"/>
      <c r="AG21" s="94"/>
      <c r="AH21" s="95"/>
      <c r="AI21" s="94"/>
      <c r="AJ21" s="94"/>
      <c r="AK21" s="95"/>
      <c r="AL21" s="8"/>
    </row>
    <row r="22" spans="1:38" ht="30" customHeight="1">
      <c r="A22" s="110"/>
      <c r="B22" s="93"/>
      <c r="C22" s="93"/>
      <c r="D22" s="93"/>
      <c r="E22" s="93"/>
      <c r="F22" s="93"/>
      <c r="G22" s="93"/>
      <c r="H22" s="93"/>
      <c r="I22" s="104"/>
      <c r="J22" s="105"/>
      <c r="K22" s="105"/>
      <c r="L22" s="105"/>
      <c r="M22" s="105"/>
      <c r="N22" s="105"/>
      <c r="O22" s="105"/>
      <c r="P22" s="105"/>
      <c r="Q22" s="105"/>
      <c r="R22" s="105"/>
      <c r="S22" s="105"/>
      <c r="T22" s="105"/>
      <c r="U22" s="105"/>
      <c r="V22" s="105"/>
      <c r="W22" s="105"/>
      <c r="X22" s="105"/>
      <c r="Y22" s="105"/>
      <c r="Z22" s="106"/>
      <c r="AA22" s="107"/>
      <c r="AB22" s="107"/>
      <c r="AC22" s="93"/>
      <c r="AD22" s="93"/>
      <c r="AE22" s="89" t="str">
        <f>IF(OR(A22="",I22="",I23=""),"","年")</f>
        <v/>
      </c>
      <c r="AF22" s="93"/>
      <c r="AG22" s="93"/>
      <c r="AH22" s="89" t="str">
        <f>IF(OR(A22="",I22="",I23=""),"","月")</f>
        <v/>
      </c>
      <c r="AI22" s="93"/>
      <c r="AJ22" s="93"/>
      <c r="AK22" s="89" t="str">
        <f>IF(OR(A22="",I22="",I23=""),"","日")</f>
        <v/>
      </c>
      <c r="AL22" s="13"/>
    </row>
    <row r="23" spans="1:38" ht="30" customHeight="1">
      <c r="A23" s="113"/>
      <c r="B23" s="103"/>
      <c r="C23" s="103"/>
      <c r="D23" s="103"/>
      <c r="E23" s="103"/>
      <c r="F23" s="103"/>
      <c r="G23" s="103"/>
      <c r="H23" s="103"/>
      <c r="I23" s="111"/>
      <c r="J23" s="112"/>
      <c r="K23" s="112"/>
      <c r="L23" s="112"/>
      <c r="M23" s="112"/>
      <c r="N23" s="112"/>
      <c r="O23" s="112"/>
      <c r="P23" s="112"/>
      <c r="Q23" s="112"/>
      <c r="R23" s="112"/>
      <c r="S23" s="112"/>
      <c r="T23" s="112"/>
      <c r="U23" s="112"/>
      <c r="V23" s="112"/>
      <c r="W23" s="112"/>
      <c r="X23" s="112"/>
      <c r="Y23" s="112"/>
      <c r="Z23" s="108"/>
      <c r="AA23" s="109"/>
      <c r="AB23" s="109"/>
      <c r="AC23" s="94"/>
      <c r="AD23" s="94"/>
      <c r="AE23" s="95"/>
      <c r="AF23" s="94"/>
      <c r="AG23" s="94"/>
      <c r="AH23" s="95"/>
      <c r="AI23" s="94"/>
      <c r="AJ23" s="94"/>
      <c r="AK23" s="95"/>
      <c r="AL23" s="8"/>
    </row>
    <row r="24" spans="1:38" ht="30" customHeight="1">
      <c r="A24" s="110"/>
      <c r="B24" s="93"/>
      <c r="C24" s="93"/>
      <c r="D24" s="93"/>
      <c r="E24" s="93"/>
      <c r="F24" s="93"/>
      <c r="G24" s="93"/>
      <c r="H24" s="93"/>
      <c r="I24" s="104"/>
      <c r="J24" s="105"/>
      <c r="K24" s="105"/>
      <c r="L24" s="105"/>
      <c r="M24" s="105"/>
      <c r="N24" s="105"/>
      <c r="O24" s="105"/>
      <c r="P24" s="105"/>
      <c r="Q24" s="105"/>
      <c r="R24" s="105"/>
      <c r="S24" s="105"/>
      <c r="T24" s="105"/>
      <c r="U24" s="105"/>
      <c r="V24" s="105"/>
      <c r="W24" s="105"/>
      <c r="X24" s="105"/>
      <c r="Y24" s="105"/>
      <c r="Z24" s="106"/>
      <c r="AA24" s="107"/>
      <c r="AB24" s="107"/>
      <c r="AC24" s="93"/>
      <c r="AD24" s="93"/>
      <c r="AE24" s="89" t="str">
        <f>IF(OR(A24="",I24="",I25=""),"","年")</f>
        <v/>
      </c>
      <c r="AF24" s="93"/>
      <c r="AG24" s="93"/>
      <c r="AH24" s="89" t="str">
        <f>IF(OR(A24="",I24="",I25=""),"","月")</f>
        <v/>
      </c>
      <c r="AI24" s="93"/>
      <c r="AJ24" s="93"/>
      <c r="AK24" s="89" t="str">
        <f>IF(OR(A24="",I24="",I25=""),"","日")</f>
        <v/>
      </c>
      <c r="AL24" s="13"/>
    </row>
    <row r="25" spans="1:38" ht="30" customHeight="1">
      <c r="A25" s="113"/>
      <c r="B25" s="103"/>
      <c r="C25" s="103"/>
      <c r="D25" s="103"/>
      <c r="E25" s="103"/>
      <c r="F25" s="103"/>
      <c r="G25" s="103"/>
      <c r="H25" s="103"/>
      <c r="I25" s="111"/>
      <c r="J25" s="112"/>
      <c r="K25" s="112"/>
      <c r="L25" s="112"/>
      <c r="M25" s="112"/>
      <c r="N25" s="112"/>
      <c r="O25" s="112"/>
      <c r="P25" s="112"/>
      <c r="Q25" s="112"/>
      <c r="R25" s="112"/>
      <c r="S25" s="112"/>
      <c r="T25" s="112"/>
      <c r="U25" s="112"/>
      <c r="V25" s="112"/>
      <c r="W25" s="112"/>
      <c r="X25" s="112"/>
      <c r="Y25" s="112"/>
      <c r="Z25" s="108"/>
      <c r="AA25" s="109"/>
      <c r="AB25" s="109"/>
      <c r="AC25" s="94"/>
      <c r="AD25" s="94"/>
      <c r="AE25" s="95"/>
      <c r="AF25" s="94"/>
      <c r="AG25" s="94"/>
      <c r="AH25" s="95"/>
      <c r="AI25" s="94"/>
      <c r="AJ25" s="94"/>
      <c r="AK25" s="95"/>
      <c r="AL25" s="8"/>
    </row>
    <row r="26" spans="1:38" ht="30" customHeight="1">
      <c r="A26" s="110"/>
      <c r="B26" s="93"/>
      <c r="C26" s="93"/>
      <c r="D26" s="93"/>
      <c r="E26" s="93"/>
      <c r="F26" s="93"/>
      <c r="G26" s="93"/>
      <c r="H26" s="93"/>
      <c r="I26" s="104"/>
      <c r="J26" s="105"/>
      <c r="K26" s="105"/>
      <c r="L26" s="105"/>
      <c r="M26" s="105"/>
      <c r="N26" s="105"/>
      <c r="O26" s="105"/>
      <c r="P26" s="105"/>
      <c r="Q26" s="105"/>
      <c r="R26" s="105"/>
      <c r="S26" s="105"/>
      <c r="T26" s="105"/>
      <c r="U26" s="105"/>
      <c r="V26" s="105"/>
      <c r="W26" s="105"/>
      <c r="X26" s="105"/>
      <c r="Y26" s="105"/>
      <c r="Z26" s="106"/>
      <c r="AA26" s="107"/>
      <c r="AB26" s="107"/>
      <c r="AC26" s="93"/>
      <c r="AD26" s="93"/>
      <c r="AE26" s="89" t="str">
        <f>IF(OR(A26="",I26="",I27=""),"","年")</f>
        <v/>
      </c>
      <c r="AF26" s="93"/>
      <c r="AG26" s="93"/>
      <c r="AH26" s="89" t="str">
        <f>IF(OR(A26="",I26="",I27=""),"","月")</f>
        <v/>
      </c>
      <c r="AI26" s="93"/>
      <c r="AJ26" s="93"/>
      <c r="AK26" s="89" t="str">
        <f>IF(OR(A26="",I26="",I27=""),"","日")</f>
        <v/>
      </c>
      <c r="AL26" s="13"/>
    </row>
    <row r="27" spans="1:38" ht="30" customHeight="1">
      <c r="A27" s="113"/>
      <c r="B27" s="103"/>
      <c r="C27" s="103"/>
      <c r="D27" s="103"/>
      <c r="E27" s="103"/>
      <c r="F27" s="103"/>
      <c r="G27" s="103"/>
      <c r="H27" s="103"/>
      <c r="I27" s="111"/>
      <c r="J27" s="112"/>
      <c r="K27" s="112"/>
      <c r="L27" s="112"/>
      <c r="M27" s="112"/>
      <c r="N27" s="112"/>
      <c r="O27" s="112"/>
      <c r="P27" s="112"/>
      <c r="Q27" s="112"/>
      <c r="R27" s="112"/>
      <c r="S27" s="112"/>
      <c r="T27" s="112"/>
      <c r="U27" s="112"/>
      <c r="V27" s="112"/>
      <c r="W27" s="112"/>
      <c r="X27" s="112"/>
      <c r="Y27" s="112"/>
      <c r="Z27" s="108"/>
      <c r="AA27" s="109"/>
      <c r="AB27" s="109"/>
      <c r="AC27" s="94"/>
      <c r="AD27" s="94"/>
      <c r="AE27" s="95"/>
      <c r="AF27" s="94"/>
      <c r="AG27" s="94"/>
      <c r="AH27" s="95"/>
      <c r="AI27" s="94"/>
      <c r="AJ27" s="94"/>
      <c r="AK27" s="95"/>
      <c r="AL27" s="8"/>
    </row>
    <row r="28" spans="1:38" ht="30" customHeight="1">
      <c r="A28" s="110"/>
      <c r="B28" s="93"/>
      <c r="C28" s="93"/>
      <c r="D28" s="93"/>
      <c r="E28" s="93"/>
      <c r="F28" s="93"/>
      <c r="G28" s="93"/>
      <c r="H28" s="93"/>
      <c r="I28" s="104"/>
      <c r="J28" s="105"/>
      <c r="K28" s="105"/>
      <c r="L28" s="105"/>
      <c r="M28" s="105"/>
      <c r="N28" s="105"/>
      <c r="O28" s="105"/>
      <c r="P28" s="105"/>
      <c r="Q28" s="105"/>
      <c r="R28" s="105"/>
      <c r="S28" s="105"/>
      <c r="T28" s="105"/>
      <c r="U28" s="105"/>
      <c r="V28" s="105"/>
      <c r="W28" s="105"/>
      <c r="X28" s="105"/>
      <c r="Y28" s="105"/>
      <c r="Z28" s="106"/>
      <c r="AA28" s="107"/>
      <c r="AB28" s="107"/>
      <c r="AC28" s="93"/>
      <c r="AD28" s="93"/>
      <c r="AE28" s="89" t="str">
        <f>IF(OR(A28="",I28="",I29=""),"","年")</f>
        <v/>
      </c>
      <c r="AF28" s="93"/>
      <c r="AG28" s="93"/>
      <c r="AH28" s="89" t="str">
        <f>IF(OR(A28="",I28="",I29=""),"","月")</f>
        <v/>
      </c>
      <c r="AI28" s="93"/>
      <c r="AJ28" s="93"/>
      <c r="AK28" s="89" t="str">
        <f>IF(OR(A28="",I28="",I29=""),"","日")</f>
        <v/>
      </c>
      <c r="AL28" s="13"/>
    </row>
    <row r="29" spans="1:38" ht="30" customHeight="1">
      <c r="A29" s="113"/>
      <c r="B29" s="103"/>
      <c r="C29" s="103"/>
      <c r="D29" s="103"/>
      <c r="E29" s="103"/>
      <c r="F29" s="103"/>
      <c r="G29" s="103"/>
      <c r="H29" s="103"/>
      <c r="I29" s="111"/>
      <c r="J29" s="112"/>
      <c r="K29" s="112"/>
      <c r="L29" s="112"/>
      <c r="M29" s="112"/>
      <c r="N29" s="112"/>
      <c r="O29" s="112"/>
      <c r="P29" s="112"/>
      <c r="Q29" s="112"/>
      <c r="R29" s="112"/>
      <c r="S29" s="112"/>
      <c r="T29" s="112"/>
      <c r="U29" s="112"/>
      <c r="V29" s="112"/>
      <c r="W29" s="112"/>
      <c r="X29" s="112"/>
      <c r="Y29" s="112"/>
      <c r="Z29" s="108"/>
      <c r="AA29" s="109"/>
      <c r="AB29" s="109"/>
      <c r="AC29" s="94"/>
      <c r="AD29" s="94"/>
      <c r="AE29" s="95"/>
      <c r="AF29" s="94"/>
      <c r="AG29" s="94"/>
      <c r="AH29" s="95"/>
      <c r="AI29" s="94"/>
      <c r="AJ29" s="94"/>
      <c r="AK29" s="95"/>
      <c r="AL29" s="8"/>
    </row>
    <row r="30" spans="1:38" ht="20.100000000000001" customHeight="1">
      <c r="A30" s="9" t="s">
        <v>40</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28" t="s">
        <v>6</v>
      </c>
      <c r="AH30" s="114"/>
      <c r="AI30" s="114"/>
      <c r="AJ30" s="114"/>
      <c r="AK30" s="28" t="s">
        <v>5</v>
      </c>
      <c r="AL30" s="11"/>
    </row>
    <row r="31" spans="1:38" s="24" customFormat="1" ht="15" customHeight="1">
      <c r="A31" s="24" t="s">
        <v>68</v>
      </c>
    </row>
    <row r="32" spans="1:38" s="24" customFormat="1" ht="15" customHeight="1">
      <c r="A32" s="24" t="s">
        <v>69</v>
      </c>
    </row>
    <row r="33" spans="1:1" s="24" customFormat="1" ht="15" customHeight="1">
      <c r="A33" s="24" t="s">
        <v>70</v>
      </c>
    </row>
    <row r="34" spans="1:1" s="24" customFormat="1" ht="15" customHeight="1">
      <c r="A34" s="24" t="s">
        <v>65</v>
      </c>
    </row>
  </sheetData>
  <mergeCells count="97">
    <mergeCell ref="AH26:AH27"/>
    <mergeCell ref="AI26:AJ27"/>
    <mergeCell ref="AK26:AK27"/>
    <mergeCell ref="I27:Y27"/>
    <mergeCell ref="AH30:AJ30"/>
    <mergeCell ref="AH28:AH29"/>
    <mergeCell ref="AI28:AJ29"/>
    <mergeCell ref="AK28:AK29"/>
    <mergeCell ref="I29:Y29"/>
    <mergeCell ref="AF26:AG27"/>
    <mergeCell ref="AF28:AG29"/>
    <mergeCell ref="A28:H29"/>
    <mergeCell ref="I28:Y28"/>
    <mergeCell ref="Z28:AB29"/>
    <mergeCell ref="AC28:AD29"/>
    <mergeCell ref="AE28:AE29"/>
    <mergeCell ref="A26:H27"/>
    <mergeCell ref="I26:Y26"/>
    <mergeCell ref="Z26:AB27"/>
    <mergeCell ref="AC26:AD27"/>
    <mergeCell ref="AE26:AE27"/>
    <mergeCell ref="AF24:AG25"/>
    <mergeCell ref="AH24:AH25"/>
    <mergeCell ref="AI24:AJ25"/>
    <mergeCell ref="AK24:AK25"/>
    <mergeCell ref="I25:Y25"/>
    <mergeCell ref="A24:H25"/>
    <mergeCell ref="I24:Y24"/>
    <mergeCell ref="Z24:AB25"/>
    <mergeCell ref="AC24:AD25"/>
    <mergeCell ref="AE24:AE25"/>
    <mergeCell ref="AF22:AG23"/>
    <mergeCell ref="AH22:AH23"/>
    <mergeCell ref="AI22:AJ23"/>
    <mergeCell ref="AK22:AK23"/>
    <mergeCell ref="I23:Y23"/>
    <mergeCell ref="A22:H23"/>
    <mergeCell ref="I22:Y22"/>
    <mergeCell ref="Z22:AB23"/>
    <mergeCell ref="AC22:AD23"/>
    <mergeCell ref="AE22:AE23"/>
    <mergeCell ref="AK18:AK19"/>
    <mergeCell ref="I19:Y19"/>
    <mergeCell ref="A20:H21"/>
    <mergeCell ref="I20:Y20"/>
    <mergeCell ref="Z20:AB21"/>
    <mergeCell ref="AC20:AD21"/>
    <mergeCell ref="AE20:AE21"/>
    <mergeCell ref="AF20:AG21"/>
    <mergeCell ref="AH20:AH21"/>
    <mergeCell ref="AI20:AJ21"/>
    <mergeCell ref="AK20:AK21"/>
    <mergeCell ref="I21:Y21"/>
    <mergeCell ref="AK16:AK17"/>
    <mergeCell ref="I17:Y17"/>
    <mergeCell ref="A18:H19"/>
    <mergeCell ref="I18:Y18"/>
    <mergeCell ref="Z18:AB19"/>
    <mergeCell ref="AC18:AD19"/>
    <mergeCell ref="AE18:AE19"/>
    <mergeCell ref="AF18:AG19"/>
    <mergeCell ref="A16:H17"/>
    <mergeCell ref="I16:Y16"/>
    <mergeCell ref="Z16:AB17"/>
    <mergeCell ref="AC16:AD17"/>
    <mergeCell ref="AE16:AE17"/>
    <mergeCell ref="AF16:AG17"/>
    <mergeCell ref="AH18:AH19"/>
    <mergeCell ref="AI18:AJ19"/>
    <mergeCell ref="AH16:AH17"/>
    <mergeCell ref="AI16:AJ17"/>
    <mergeCell ref="AC14:AD15"/>
    <mergeCell ref="AE14:AE15"/>
    <mergeCell ref="I15:Y15"/>
    <mergeCell ref="AH14:AH15"/>
    <mergeCell ref="I13:Y13"/>
    <mergeCell ref="I12:Y12"/>
    <mergeCell ref="AF14:AG15"/>
    <mergeCell ref="I11:Y11"/>
    <mergeCell ref="AC12:AD13"/>
    <mergeCell ref="AE12:AE13"/>
    <mergeCell ref="A3:AL3"/>
    <mergeCell ref="Z10:AL11"/>
    <mergeCell ref="A11:H11"/>
    <mergeCell ref="A10:H10"/>
    <mergeCell ref="AI14:AJ15"/>
    <mergeCell ref="AK14:AK15"/>
    <mergeCell ref="AI12:AJ13"/>
    <mergeCell ref="AK12:AK13"/>
    <mergeCell ref="AF12:AG13"/>
    <mergeCell ref="AH12:AH13"/>
    <mergeCell ref="I10:Y10"/>
    <mergeCell ref="A14:H15"/>
    <mergeCell ref="I14:Y14"/>
    <mergeCell ref="Z14:AB15"/>
    <mergeCell ref="A12:H13"/>
    <mergeCell ref="Z12:AB13"/>
  </mergeCells>
  <phoneticPr fontId="1"/>
  <conditionalFormatting sqref="Z12:AL13">
    <cfRule type="expression" dxfId="9" priority="26" stopIfTrue="1">
      <formula>OR($A12="",$I12="",$I13="")</formula>
    </cfRule>
  </conditionalFormatting>
  <conditionalFormatting sqref="Z14:AL15">
    <cfRule type="expression" dxfId="8" priority="8" stopIfTrue="1">
      <formula>OR($A14="",$I14="",$I15="")</formula>
    </cfRule>
  </conditionalFormatting>
  <conditionalFormatting sqref="Z16:AL17">
    <cfRule type="expression" dxfId="7" priority="7" stopIfTrue="1">
      <formula>OR($A16="",$I16="",$I17="")</formula>
    </cfRule>
  </conditionalFormatting>
  <conditionalFormatting sqref="Z18:AL19">
    <cfRule type="expression" dxfId="6" priority="6" stopIfTrue="1">
      <formula>OR($A18="",$I18="",$I19="")</formula>
    </cfRule>
  </conditionalFormatting>
  <conditionalFormatting sqref="Z20:AL21">
    <cfRule type="expression" dxfId="5" priority="5" stopIfTrue="1">
      <formula>OR($A20="",$I20="",$I21="")</formula>
    </cfRule>
  </conditionalFormatting>
  <conditionalFormatting sqref="Z22:AL23">
    <cfRule type="expression" dxfId="4" priority="4" stopIfTrue="1">
      <formula>OR($A22="",$I22="",$I23="")</formula>
    </cfRule>
  </conditionalFormatting>
  <conditionalFormatting sqref="Z24:AL25">
    <cfRule type="expression" dxfId="3" priority="3" stopIfTrue="1">
      <formula>OR($A24="",$I24="",$I25="")</formula>
    </cfRule>
  </conditionalFormatting>
  <conditionalFormatting sqref="Z26:AL27">
    <cfRule type="expression" dxfId="2" priority="2" stopIfTrue="1">
      <formula>OR($A26="",$I26="",$I27="")</formula>
    </cfRule>
  </conditionalFormatting>
  <conditionalFormatting sqref="Z28:AL29">
    <cfRule type="expression" dxfId="1" priority="1" stopIfTrue="1">
      <formula>OR($A28="",$I28="",$I29="")</formula>
    </cfRule>
  </conditionalFormatting>
  <dataValidations count="2">
    <dataValidation type="list" allowBlank="1" showInputMessage="1" showErrorMessage="1" sqref="Z12 Z24 Z26 Z14 Z16 Z18 Z20 Z22 Z28">
      <formula1>"令和,平成"</formula1>
    </dataValidation>
    <dataValidation type="list" allowBlank="1" showInputMessage="1" showErrorMessage="1" sqref="AH30:AJ30">
      <formula1>"可,不可"</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showGridLines="0" view="pageBreakPreview" zoomScaleNormal="100" zoomScaleSheetLayoutView="100" workbookViewId="0">
      <selection activeCell="AR19" sqref="AR19"/>
    </sheetView>
  </sheetViews>
  <sheetFormatPr defaultColWidth="2.25" defaultRowHeight="13.5"/>
  <cols>
    <col min="1" max="32" width="2.25" style="20"/>
    <col min="33" max="33" width="4.625" style="20" customWidth="1"/>
    <col min="34" max="34" width="3.125" style="20" customWidth="1"/>
    <col min="35" max="35" width="4.625" style="20" customWidth="1"/>
    <col min="36" max="16384" width="2.25" style="20"/>
  </cols>
  <sheetData>
    <row r="1" spans="1:35">
      <c r="A1" s="20" t="s">
        <v>43</v>
      </c>
      <c r="AI1" s="1"/>
    </row>
    <row r="3" spans="1:35" ht="20.100000000000001" customHeight="1">
      <c r="A3" s="64" t="s">
        <v>72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35" ht="20.100000000000001" customHeight="1">
      <c r="A4" s="64" t="s">
        <v>71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row>
    <row r="5" spans="1:35" ht="15" customHeight="1">
      <c r="B5" s="20" t="s">
        <v>31</v>
      </c>
    </row>
    <row r="6" spans="1:35" ht="15" customHeight="1">
      <c r="B6" s="20" t="s">
        <v>44</v>
      </c>
    </row>
    <row r="7" spans="1:35" ht="15" customHeight="1">
      <c r="B7" s="20" t="s">
        <v>45</v>
      </c>
    </row>
    <row r="8" spans="1:35" ht="15" customHeight="1">
      <c r="B8" s="20" t="s">
        <v>46</v>
      </c>
    </row>
    <row r="9" spans="1:35" ht="15" customHeight="1">
      <c r="B9" s="20" t="s">
        <v>74</v>
      </c>
    </row>
    <row r="10" spans="1:35" ht="15" customHeight="1">
      <c r="B10" s="20" t="s">
        <v>47</v>
      </c>
    </row>
    <row r="11" spans="1:35" ht="15" customHeight="1">
      <c r="B11" s="20" t="s">
        <v>48</v>
      </c>
    </row>
    <row r="13" spans="1:35" ht="20.100000000000001" customHeight="1">
      <c r="A13" s="51"/>
      <c r="B13" s="115" t="s">
        <v>49</v>
      </c>
      <c r="C13" s="115"/>
      <c r="D13" s="16" t="s">
        <v>50</v>
      </c>
    </row>
    <row r="14" spans="1:35">
      <c r="A14" s="51"/>
      <c r="B14" s="51"/>
      <c r="C14" s="51"/>
    </row>
    <row r="15" spans="1:35">
      <c r="A15" s="51"/>
      <c r="B15" s="51"/>
      <c r="C15" s="51" t="s">
        <v>89</v>
      </c>
    </row>
    <row r="16" spans="1:35" ht="18" customHeight="1">
      <c r="A16" s="116" t="s">
        <v>51</v>
      </c>
      <c r="B16" s="117"/>
      <c r="C16" s="117"/>
      <c r="D16" s="117"/>
      <c r="E16" s="117"/>
      <c r="F16" s="117"/>
      <c r="G16" s="118"/>
      <c r="H16" s="116" t="s">
        <v>52</v>
      </c>
      <c r="I16" s="117"/>
      <c r="J16" s="117"/>
      <c r="K16" s="117"/>
      <c r="L16" s="117"/>
      <c r="M16" s="117"/>
      <c r="N16" s="117"/>
      <c r="O16" s="117"/>
      <c r="P16" s="117"/>
      <c r="Q16" s="137" t="s">
        <v>53</v>
      </c>
      <c r="R16" s="138"/>
      <c r="S16" s="138"/>
      <c r="T16" s="138"/>
      <c r="U16" s="138"/>
      <c r="V16" s="138"/>
      <c r="W16" s="138"/>
      <c r="X16" s="138"/>
      <c r="Y16" s="138"/>
      <c r="Z16" s="138"/>
      <c r="AA16" s="138"/>
      <c r="AB16" s="138"/>
      <c r="AC16" s="138"/>
      <c r="AD16" s="138"/>
      <c r="AE16" s="139"/>
      <c r="AF16" s="124"/>
      <c r="AG16" s="122" t="s">
        <v>73</v>
      </c>
      <c r="AH16" s="123"/>
      <c r="AI16" s="124"/>
    </row>
    <row r="17" spans="1:35" ht="18" customHeight="1">
      <c r="A17" s="119"/>
      <c r="B17" s="120"/>
      <c r="C17" s="120"/>
      <c r="D17" s="120"/>
      <c r="E17" s="120"/>
      <c r="F17" s="120"/>
      <c r="G17" s="121"/>
      <c r="H17" s="119"/>
      <c r="I17" s="146"/>
      <c r="J17" s="146"/>
      <c r="K17" s="146"/>
      <c r="L17" s="146"/>
      <c r="M17" s="146"/>
      <c r="N17" s="146"/>
      <c r="O17" s="146"/>
      <c r="P17" s="146"/>
      <c r="Q17" s="131"/>
      <c r="R17" s="132"/>
      <c r="S17" s="132"/>
      <c r="T17" s="132"/>
      <c r="U17" s="132"/>
      <c r="V17" s="132"/>
      <c r="W17" s="132"/>
      <c r="X17" s="132"/>
      <c r="Y17" s="132"/>
      <c r="Z17" s="132"/>
      <c r="AA17" s="132"/>
      <c r="AB17" s="132"/>
      <c r="AC17" s="132"/>
      <c r="AD17" s="132"/>
      <c r="AE17" s="140"/>
      <c r="AF17" s="127"/>
      <c r="AG17" s="125"/>
      <c r="AH17" s="126"/>
      <c r="AI17" s="127"/>
    </row>
    <row r="18" spans="1:35" ht="18" customHeight="1">
      <c r="A18" s="131" t="s">
        <v>37</v>
      </c>
      <c r="B18" s="132"/>
      <c r="C18" s="132"/>
      <c r="D18" s="132"/>
      <c r="E18" s="132"/>
      <c r="F18" s="132"/>
      <c r="G18" s="133"/>
      <c r="H18" s="119"/>
      <c r="I18" s="146"/>
      <c r="J18" s="146"/>
      <c r="K18" s="146"/>
      <c r="L18" s="146"/>
      <c r="M18" s="146"/>
      <c r="N18" s="146"/>
      <c r="O18" s="146"/>
      <c r="P18" s="146"/>
      <c r="Q18" s="131"/>
      <c r="R18" s="132"/>
      <c r="S18" s="137" t="s">
        <v>54</v>
      </c>
      <c r="T18" s="138"/>
      <c r="U18" s="138"/>
      <c r="V18" s="138"/>
      <c r="W18" s="138"/>
      <c r="X18" s="138"/>
      <c r="Y18" s="138"/>
      <c r="Z18" s="138"/>
      <c r="AA18" s="138"/>
      <c r="AB18" s="138"/>
      <c r="AC18" s="138"/>
      <c r="AD18" s="138"/>
      <c r="AE18" s="139"/>
      <c r="AF18" s="124"/>
      <c r="AG18" s="125"/>
      <c r="AH18" s="126"/>
      <c r="AI18" s="127"/>
    </row>
    <row r="19" spans="1:35" ht="18" customHeight="1">
      <c r="A19" s="134"/>
      <c r="B19" s="135"/>
      <c r="C19" s="135"/>
      <c r="D19" s="135"/>
      <c r="E19" s="135"/>
      <c r="F19" s="135"/>
      <c r="G19" s="136"/>
      <c r="H19" s="147"/>
      <c r="I19" s="148"/>
      <c r="J19" s="148"/>
      <c r="K19" s="148"/>
      <c r="L19" s="148"/>
      <c r="M19" s="148"/>
      <c r="N19" s="148"/>
      <c r="O19" s="148"/>
      <c r="P19" s="148"/>
      <c r="Q19" s="134"/>
      <c r="R19" s="135"/>
      <c r="S19" s="134"/>
      <c r="T19" s="135"/>
      <c r="U19" s="135"/>
      <c r="V19" s="135"/>
      <c r="W19" s="135"/>
      <c r="X19" s="135"/>
      <c r="Y19" s="135"/>
      <c r="Z19" s="135"/>
      <c r="AA19" s="135"/>
      <c r="AB19" s="135"/>
      <c r="AC19" s="135"/>
      <c r="AD19" s="135"/>
      <c r="AE19" s="141"/>
      <c r="AF19" s="130"/>
      <c r="AG19" s="128"/>
      <c r="AH19" s="129"/>
      <c r="AI19" s="130"/>
    </row>
    <row r="20" spans="1:35" ht="50.1" customHeight="1">
      <c r="A20" s="142"/>
      <c r="B20" s="142"/>
      <c r="C20" s="142"/>
      <c r="D20" s="142"/>
      <c r="E20" s="142"/>
      <c r="F20" s="142"/>
      <c r="G20" s="142"/>
      <c r="H20" s="144"/>
      <c r="I20" s="145"/>
      <c r="J20" s="145"/>
      <c r="K20" s="145"/>
      <c r="L20" s="145"/>
      <c r="M20" s="145"/>
      <c r="N20" s="145"/>
      <c r="O20" s="145"/>
      <c r="P20" s="145"/>
      <c r="Q20" s="144"/>
      <c r="R20" s="144"/>
      <c r="S20" s="143"/>
      <c r="T20" s="143"/>
      <c r="U20" s="143"/>
      <c r="V20" s="143"/>
      <c r="W20" s="143"/>
      <c r="X20" s="143"/>
      <c r="Y20" s="143"/>
      <c r="Z20" s="143"/>
      <c r="AA20" s="143"/>
      <c r="AB20" s="143"/>
      <c r="AC20" s="143"/>
      <c r="AD20" s="143"/>
      <c r="AE20" s="143"/>
      <c r="AF20" s="143"/>
      <c r="AG20" s="29"/>
      <c r="AH20" s="35"/>
      <c r="AI20" s="36" t="str">
        <f>IF(LEN(AG20)&gt;0,"年度","")</f>
        <v/>
      </c>
    </row>
    <row r="21" spans="1:35" ht="50.1" customHeight="1">
      <c r="A21" s="142"/>
      <c r="B21" s="142"/>
      <c r="C21" s="142"/>
      <c r="D21" s="142"/>
      <c r="E21" s="142"/>
      <c r="F21" s="142"/>
      <c r="G21" s="142"/>
      <c r="H21" s="144"/>
      <c r="I21" s="145"/>
      <c r="J21" s="145"/>
      <c r="K21" s="145"/>
      <c r="L21" s="145"/>
      <c r="M21" s="145"/>
      <c r="N21" s="145"/>
      <c r="O21" s="145"/>
      <c r="P21" s="145"/>
      <c r="Q21" s="144"/>
      <c r="R21" s="144"/>
      <c r="S21" s="143"/>
      <c r="T21" s="143"/>
      <c r="U21" s="143"/>
      <c r="V21" s="143"/>
      <c r="W21" s="143"/>
      <c r="X21" s="143"/>
      <c r="Y21" s="143"/>
      <c r="Z21" s="143"/>
      <c r="AA21" s="143"/>
      <c r="AB21" s="143"/>
      <c r="AC21" s="143"/>
      <c r="AD21" s="143"/>
      <c r="AE21" s="143"/>
      <c r="AF21" s="143"/>
      <c r="AG21" s="34"/>
      <c r="AH21" s="35"/>
      <c r="AI21" s="36" t="str">
        <f t="shared" ref="AI21:AI25" si="0">IF(LEN(AG21)&gt;0,"年度","")</f>
        <v/>
      </c>
    </row>
    <row r="22" spans="1:35" ht="50.1" customHeight="1">
      <c r="A22" s="142"/>
      <c r="B22" s="142"/>
      <c r="C22" s="142"/>
      <c r="D22" s="142"/>
      <c r="E22" s="142"/>
      <c r="F22" s="142"/>
      <c r="G22" s="142"/>
      <c r="H22" s="144"/>
      <c r="I22" s="145"/>
      <c r="J22" s="145"/>
      <c r="K22" s="145"/>
      <c r="L22" s="145"/>
      <c r="M22" s="145"/>
      <c r="N22" s="145"/>
      <c r="O22" s="145"/>
      <c r="P22" s="145"/>
      <c r="Q22" s="144"/>
      <c r="R22" s="144"/>
      <c r="S22" s="143"/>
      <c r="T22" s="143"/>
      <c r="U22" s="143"/>
      <c r="V22" s="143"/>
      <c r="W22" s="143"/>
      <c r="X22" s="143"/>
      <c r="Y22" s="143"/>
      <c r="Z22" s="143"/>
      <c r="AA22" s="143"/>
      <c r="AB22" s="143"/>
      <c r="AC22" s="143"/>
      <c r="AD22" s="143"/>
      <c r="AE22" s="143"/>
      <c r="AF22" s="143"/>
      <c r="AG22" s="34"/>
      <c r="AH22" s="35"/>
      <c r="AI22" s="36" t="str">
        <f t="shared" si="0"/>
        <v/>
      </c>
    </row>
    <row r="23" spans="1:35" ht="50.1" customHeight="1">
      <c r="A23" s="142"/>
      <c r="B23" s="142"/>
      <c r="C23" s="142"/>
      <c r="D23" s="142"/>
      <c r="E23" s="142"/>
      <c r="F23" s="142"/>
      <c r="G23" s="142"/>
      <c r="H23" s="144"/>
      <c r="I23" s="145"/>
      <c r="J23" s="145"/>
      <c r="K23" s="145"/>
      <c r="L23" s="145"/>
      <c r="M23" s="145"/>
      <c r="N23" s="145"/>
      <c r="O23" s="145"/>
      <c r="P23" s="145"/>
      <c r="Q23" s="144"/>
      <c r="R23" s="144"/>
      <c r="S23" s="143"/>
      <c r="T23" s="143"/>
      <c r="U23" s="143"/>
      <c r="V23" s="143"/>
      <c r="W23" s="143"/>
      <c r="X23" s="143"/>
      <c r="Y23" s="143"/>
      <c r="Z23" s="143"/>
      <c r="AA23" s="143"/>
      <c r="AB23" s="143"/>
      <c r="AC23" s="143"/>
      <c r="AD23" s="143"/>
      <c r="AE23" s="143"/>
      <c r="AF23" s="143"/>
      <c r="AG23" s="34"/>
      <c r="AH23" s="35"/>
      <c r="AI23" s="36" t="str">
        <f t="shared" si="0"/>
        <v/>
      </c>
    </row>
    <row r="24" spans="1:35" ht="50.1" customHeight="1">
      <c r="A24" s="142"/>
      <c r="B24" s="142"/>
      <c r="C24" s="142"/>
      <c r="D24" s="142"/>
      <c r="E24" s="142"/>
      <c r="F24" s="142"/>
      <c r="G24" s="142"/>
      <c r="H24" s="144"/>
      <c r="I24" s="145"/>
      <c r="J24" s="145"/>
      <c r="K24" s="145"/>
      <c r="L24" s="145"/>
      <c r="M24" s="145"/>
      <c r="N24" s="145"/>
      <c r="O24" s="145"/>
      <c r="P24" s="145"/>
      <c r="Q24" s="144"/>
      <c r="R24" s="144"/>
      <c r="S24" s="143"/>
      <c r="T24" s="143"/>
      <c r="U24" s="143"/>
      <c r="V24" s="143"/>
      <c r="W24" s="143"/>
      <c r="X24" s="143"/>
      <c r="Y24" s="143"/>
      <c r="Z24" s="143"/>
      <c r="AA24" s="143"/>
      <c r="AB24" s="143"/>
      <c r="AC24" s="143"/>
      <c r="AD24" s="143"/>
      <c r="AE24" s="143"/>
      <c r="AF24" s="143"/>
      <c r="AG24" s="34"/>
      <c r="AH24" s="35"/>
      <c r="AI24" s="36" t="str">
        <f t="shared" si="0"/>
        <v/>
      </c>
    </row>
    <row r="25" spans="1:35" ht="50.1" customHeight="1">
      <c r="A25" s="142"/>
      <c r="B25" s="142"/>
      <c r="C25" s="142"/>
      <c r="D25" s="142"/>
      <c r="E25" s="142"/>
      <c r="F25" s="142"/>
      <c r="G25" s="142"/>
      <c r="H25" s="144"/>
      <c r="I25" s="145"/>
      <c r="J25" s="145"/>
      <c r="K25" s="145"/>
      <c r="L25" s="145"/>
      <c r="M25" s="145"/>
      <c r="N25" s="145"/>
      <c r="O25" s="145"/>
      <c r="P25" s="145"/>
      <c r="Q25" s="144"/>
      <c r="R25" s="144"/>
      <c r="S25" s="143"/>
      <c r="T25" s="143"/>
      <c r="U25" s="143"/>
      <c r="V25" s="143"/>
      <c r="W25" s="143"/>
      <c r="X25" s="143"/>
      <c r="Y25" s="143"/>
      <c r="Z25" s="143"/>
      <c r="AA25" s="143"/>
      <c r="AB25" s="143"/>
      <c r="AC25" s="143"/>
      <c r="AD25" s="143"/>
      <c r="AE25" s="143"/>
      <c r="AF25" s="143"/>
      <c r="AG25" s="34"/>
      <c r="AH25" s="35"/>
      <c r="AI25" s="36" t="str">
        <f t="shared" si="0"/>
        <v/>
      </c>
    </row>
    <row r="26" spans="1:35" ht="20.100000000000001" customHeight="1">
      <c r="A26" s="9" t="s">
        <v>40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28" t="s">
        <v>6</v>
      </c>
      <c r="AH26" s="37"/>
      <c r="AI26" s="11" t="s">
        <v>5</v>
      </c>
    </row>
    <row r="27" spans="1:35" s="24" customFormat="1" ht="15" customHeight="1">
      <c r="A27" s="52" t="s">
        <v>88</v>
      </c>
    </row>
    <row r="28" spans="1:35" s="24" customFormat="1" ht="15" customHeight="1">
      <c r="B28" s="24" t="s">
        <v>55</v>
      </c>
    </row>
    <row r="29" spans="1:35" s="24" customFormat="1" ht="15" customHeight="1">
      <c r="B29" s="24" t="s">
        <v>56</v>
      </c>
    </row>
    <row r="30" spans="1:35" ht="15" customHeight="1">
      <c r="B30" s="24" t="s">
        <v>57</v>
      </c>
    </row>
    <row r="31" spans="1:35" ht="15" customHeight="1">
      <c r="B31" s="24" t="s">
        <v>58</v>
      </c>
    </row>
    <row r="32" spans="1:35" ht="15" customHeight="1">
      <c r="B32" s="24" t="s">
        <v>59</v>
      </c>
    </row>
    <row r="33" spans="1:2" ht="15" customHeight="1">
      <c r="B33" s="24" t="s">
        <v>60</v>
      </c>
    </row>
    <row r="34" spans="1:2" ht="15" customHeight="1">
      <c r="A34" s="24" t="s">
        <v>62</v>
      </c>
    </row>
    <row r="35" spans="1:2" ht="15" customHeight="1">
      <c r="A35" s="24" t="s">
        <v>63</v>
      </c>
    </row>
    <row r="36" spans="1:2" ht="15" customHeight="1">
      <c r="A36" s="24" t="s">
        <v>64</v>
      </c>
    </row>
    <row r="37" spans="1:2" ht="15" customHeight="1">
      <c r="A37" s="24" t="s">
        <v>65</v>
      </c>
    </row>
  </sheetData>
  <mergeCells count="34">
    <mergeCell ref="Q24:R24"/>
    <mergeCell ref="S24:AF24"/>
    <mergeCell ref="A25:G25"/>
    <mergeCell ref="H25:P25"/>
    <mergeCell ref="Q25:R25"/>
    <mergeCell ref="S25:AF25"/>
    <mergeCell ref="A24:G24"/>
    <mergeCell ref="H24:P24"/>
    <mergeCell ref="A23:G23"/>
    <mergeCell ref="H23:P23"/>
    <mergeCell ref="Q23:R23"/>
    <mergeCell ref="S23:AF23"/>
    <mergeCell ref="A21:G21"/>
    <mergeCell ref="H21:P21"/>
    <mergeCell ref="Q21:R21"/>
    <mergeCell ref="S21:AF21"/>
    <mergeCell ref="A22:G22"/>
    <mergeCell ref="H22:P22"/>
    <mergeCell ref="Q22:R22"/>
    <mergeCell ref="S22:AF22"/>
    <mergeCell ref="A20:G20"/>
    <mergeCell ref="S20:AF20"/>
    <mergeCell ref="Q18:R19"/>
    <mergeCell ref="H20:P20"/>
    <mergeCell ref="Q20:R20"/>
    <mergeCell ref="H16:P19"/>
    <mergeCell ref="A3:AI3"/>
    <mergeCell ref="A4:AI4"/>
    <mergeCell ref="B13:C13"/>
    <mergeCell ref="A16:G17"/>
    <mergeCell ref="AG16:AI19"/>
    <mergeCell ref="A18:G19"/>
    <mergeCell ref="Q16:AF17"/>
    <mergeCell ref="S18:AF19"/>
  </mergeCells>
  <phoneticPr fontId="1"/>
  <conditionalFormatting sqref="A20:AI25">
    <cfRule type="expression" dxfId="0" priority="1" stopIfTrue="1">
      <formula>$B$13="☑"</formula>
    </cfRule>
  </conditionalFormatting>
  <dataValidations count="4">
    <dataValidation type="list" allowBlank="1" showInputMessage="1" showErrorMessage="1" sqref="B13:C13">
      <formula1>"□,☑"</formula1>
    </dataValidation>
    <dataValidation type="list" allowBlank="1" showInputMessage="1" showErrorMessage="1" sqref="AG20:AG25">
      <formula1>"令和,平成"</formula1>
    </dataValidation>
    <dataValidation type="list" allowBlank="1" showInputMessage="1" showErrorMessage="1" sqref="Q20:Q25 H20:H25">
      <formula1>"○,×"</formula1>
    </dataValidation>
    <dataValidation type="list" allowBlank="1" showInputMessage="1" showErrorMessage="1" sqref="AH26">
      <formula1>"可,不可"</formula1>
    </dataValidation>
  </dataValidations>
  <printOptions horizontalCentered="1" verticalCentered="1"/>
  <pageMargins left="0.98425196850393704" right="0.59055118110236227" top="0.78740157480314965" bottom="0.39370078740157483" header="0.31496062992125984" footer="0.39370078740157483"/>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別紙１－１</vt:lpstr>
      <vt:lpstr>別紙１－２</vt:lpstr>
      <vt:lpstr>別紙１－３</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SE016</dc:creator>
  <cp:keywords/>
  <dc:description/>
  <cp:lastModifiedBy>user</cp:lastModifiedBy>
  <cp:revision>0</cp:revision>
  <cp:lastPrinted>2022-05-09T10:23:13Z</cp:lastPrinted>
  <dcterms:created xsi:type="dcterms:W3CDTF">1601-01-01T00:00:00Z</dcterms:created>
  <dcterms:modified xsi:type="dcterms:W3CDTF">2022-09-14T07:45:39Z</dcterms:modified>
  <cp:category/>
</cp:coreProperties>
</file>