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漁獲量 (H28)" sheetId="1" r:id="rId1"/>
    <sheet name="主要魚種別漁獲量・漁業生産額(H27まで)" sheetId="2" r:id="rId2"/>
  </sheets>
  <definedNames>
    <definedName name="_xlnm.Print_Area" localSheetId="0">'漁獲量 (H28)'!$A$1:$D$12</definedName>
  </definedNames>
  <calcPr fullCalcOnLoad="1"/>
</workbook>
</file>

<file path=xl/sharedStrings.xml><?xml version="1.0" encoding="utf-8"?>
<sst xmlns="http://schemas.openxmlformats.org/spreadsheetml/2006/main" count="58" uniqueCount="45">
  <si>
    <t>魚類</t>
  </si>
  <si>
    <t>イカ類</t>
  </si>
  <si>
    <t>海藻類</t>
  </si>
  <si>
    <t>養殖業</t>
  </si>
  <si>
    <t>計</t>
  </si>
  <si>
    <t>漁業総生産額</t>
  </si>
  <si>
    <t>漁　　獲　　量</t>
  </si>
  <si>
    <t>アワビ・サザエ
その他貝・水産動物</t>
  </si>
  <si>
    <t>年</t>
  </si>
  <si>
    <t>単位：ｔ、百万円</t>
  </si>
  <si>
    <t>ウニ</t>
  </si>
  <si>
    <t>昭和６０</t>
  </si>
  <si>
    <t>平成　２</t>
  </si>
  <si>
    <t>平成　７</t>
  </si>
  <si>
    <t>平成１１</t>
  </si>
  <si>
    <t>平成１２</t>
  </si>
  <si>
    <t>平成１３</t>
  </si>
  <si>
    <t>平成１４</t>
  </si>
  <si>
    <t>平成１５</t>
  </si>
  <si>
    <t>平成１６</t>
  </si>
  <si>
    <t>（９）水産</t>
  </si>
  <si>
    <t>平成１７</t>
  </si>
  <si>
    <t>平成１８</t>
  </si>
  <si>
    <t>３．主要魚種別漁獲量・漁業生産額（年別）</t>
  </si>
  <si>
    <t>平成１９</t>
  </si>
  <si>
    <t>平成２０</t>
  </si>
  <si>
    <t>　資料：水産課調べ</t>
  </si>
  <si>
    <t>平成２１</t>
  </si>
  <si>
    <t>平成２２</t>
  </si>
  <si>
    <t>※漁業総生産額については、平成17年度から非公表。</t>
  </si>
  <si>
    <t>※</t>
  </si>
  <si>
    <t>平成　２３年</t>
  </si>
  <si>
    <t>平成　２４年</t>
  </si>
  <si>
    <t>平成　２５年</t>
  </si>
  <si>
    <t>平成　２６年</t>
  </si>
  <si>
    <t>平成　２７年</t>
  </si>
  <si>
    <t>平成　２８年</t>
  </si>
  <si>
    <t>単位：ｔ</t>
  </si>
  <si>
    <t>平成　２９年</t>
  </si>
  <si>
    <t>平成　３０年</t>
  </si>
  <si>
    <t>令和　元年</t>
  </si>
  <si>
    <t>令和   ２年</t>
  </si>
  <si>
    <t>　資料：各漁協総会資料より集計</t>
  </si>
  <si>
    <t>(注)H28年度から主要魚種別漁獲量の調査をしていないため削除</t>
  </si>
  <si>
    <t>３．漁獲量（年別）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</si>
</sst>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.25"/>
      <color indexed="8"/>
      <name val="ＭＳ Ｐゴシック"/>
      <family val="3"/>
    </font>
    <font>
      <sz val="8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主要魚種別漁獲量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40"/>
      <c:hPercent val="239"/>
      <c:rotY val="34"/>
      <c:depthPercent val="100"/>
      <c:rAngAx val="1"/>
    </c:view3D>
    <c:plotArea>
      <c:layout>
        <c:manualLayout>
          <c:xMode val="edge"/>
          <c:yMode val="edge"/>
          <c:x val="0"/>
          <c:y val="0.1135"/>
          <c:w val="1"/>
          <c:h val="0.84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'主要魚種別漁獲量・漁業生産額(H27まで)'!$B$5</c:f>
              <c:strCache>
                <c:ptCount val="1"/>
                <c:pt idx="0">
                  <c:v>魚類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'主要魚種別漁獲量・漁業生産額(H27まで)'!$B$6:$B$27</c:f>
              <c:numCache/>
            </c:numRef>
          </c:val>
          <c:shape val="box"/>
        </c:ser>
        <c:ser>
          <c:idx val="0"/>
          <c:order val="1"/>
          <c:tx>
            <c:strRef>
              <c:f>'主要魚種別漁獲量・漁業生産額(H27まで)'!$C$5</c:f>
              <c:strCache>
                <c:ptCount val="1"/>
                <c:pt idx="0">
                  <c:v>イカ類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'主要魚種別漁獲量・漁業生産額(H27まで)'!$C$6:$C$27</c:f>
              <c:numCache/>
            </c:numRef>
          </c:val>
          <c:shape val="box"/>
        </c:ser>
        <c:ser>
          <c:idx val="2"/>
          <c:order val="2"/>
          <c:tx>
            <c:strRef>
              <c:f>'主要魚種別漁獲量・漁業生産額(H27まで)'!$D$5</c:f>
              <c:strCache>
                <c:ptCount val="1"/>
                <c:pt idx="0">
                  <c:v>ウニ</c:v>
                </c:pt>
              </c:strCache>
            </c:strRef>
          </c:tx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'主要魚種別漁獲量・漁業生産額(H27まで)'!$D$6:$D$27</c:f>
              <c:numCache/>
            </c:numRef>
          </c:val>
          <c:shape val="box"/>
        </c:ser>
        <c:ser>
          <c:idx val="3"/>
          <c:order val="3"/>
          <c:tx>
            <c:strRef>
              <c:f>'主要魚種別漁獲量・漁業生産額(H27まで)'!$E$5</c:f>
              <c:strCache>
                <c:ptCount val="1"/>
                <c:pt idx="0">
                  <c:v>海藻類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'主要魚種別漁獲量・漁業生産額(H27まで)'!$E$6:$E$27</c:f>
              <c:numCache/>
            </c:numRef>
          </c:val>
          <c:shape val="box"/>
        </c:ser>
        <c:ser>
          <c:idx val="4"/>
          <c:order val="4"/>
          <c:tx>
            <c:strRef>
              <c:f>'主要魚種別漁獲量・漁業生産額(H27まで)'!$F$5</c:f>
              <c:strCache>
                <c:ptCount val="1"/>
                <c:pt idx="0">
                  <c:v>養殖業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'主要魚種別漁獲量・漁業生産額(H27まで)'!$F$6:$F$27</c:f>
              <c:numCache/>
            </c:numRef>
          </c:val>
          <c:shape val="box"/>
        </c:ser>
        <c:ser>
          <c:idx val="5"/>
          <c:order val="5"/>
          <c:tx>
            <c:strRef>
              <c:f>'主要魚種別漁獲量・漁業生産額(H27まで)'!$G$5</c:f>
              <c:strCache>
                <c:ptCount val="1"/>
                <c:pt idx="0">
                  <c:v>アワビ・サザエ
その他貝・水産動物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'主要魚種別漁獲量・漁業生産額(H27まで)'!$A$6:$A$27</c:f>
              <c:strCache/>
            </c:strRef>
          </c:cat>
          <c:val>
            <c:numRef>
              <c:f>'主要魚種別漁獲量・漁業生産額(H27まで)'!$G$6:$G$27</c:f>
              <c:numCache/>
            </c:numRef>
          </c:val>
          <c:shape val="box"/>
        </c:ser>
        <c:overlap val="100"/>
        <c:gapWidth val="70"/>
        <c:shape val="box"/>
        <c:axId val="38118403"/>
        <c:axId val="37606536"/>
      </c:bar3DChart>
      <c:catAx>
        <c:axId val="381184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6536"/>
        <c:crosses val="autoZero"/>
        <c:auto val="1"/>
        <c:lblOffset val="100"/>
        <c:tickLblSkip val="1"/>
        <c:noMultiLvlLbl val="0"/>
      </c:catAx>
      <c:valAx>
        <c:axId val="376065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407"/>
              <c:y val="-0.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184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88"/>
          <c:w val="0.914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247650</xdr:rowOff>
    </xdr:from>
    <xdr:to>
      <xdr:col>8</xdr:col>
      <xdr:colOff>1009650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76200" y="6600825"/>
        <a:ext cx="6848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J22" sqref="J22"/>
    </sheetView>
  </sheetViews>
  <sheetFormatPr defaultColWidth="9.00390625" defaultRowHeight="13.5"/>
  <cols>
    <col min="1" max="1" width="15.50390625" style="1" customWidth="1"/>
    <col min="2" max="2" width="16.75390625" style="1" customWidth="1"/>
    <col min="3" max="3" width="9.00390625" style="1" customWidth="1"/>
    <col min="4" max="4" width="12.375" style="1" customWidth="1"/>
    <col min="5" max="5" width="13.125" style="1" customWidth="1"/>
    <col min="6" max="6" width="10.50390625" style="1" customWidth="1"/>
    <col min="7" max="7" width="3.625" style="1" customWidth="1"/>
    <col min="8" max="16384" width="9.00390625" style="1" customWidth="1"/>
  </cols>
  <sheetData>
    <row r="1" ht="21">
      <c r="A1" s="12" t="s">
        <v>20</v>
      </c>
    </row>
    <row r="2" spans="1:6" ht="17.25">
      <c r="A2" s="7" t="s">
        <v>44</v>
      </c>
      <c r="B2" s="5"/>
      <c r="C2" s="5"/>
      <c r="D2" s="5"/>
      <c r="E2" s="5"/>
      <c r="F2" s="5"/>
    </row>
    <row r="3" spans="1:6" ht="17.25">
      <c r="A3" s="7"/>
      <c r="B3" s="5"/>
      <c r="C3" s="5"/>
      <c r="D3" s="5"/>
      <c r="E3" s="5"/>
      <c r="F3" s="5"/>
    </row>
    <row r="4" ht="13.5">
      <c r="B4" s="6" t="s">
        <v>37</v>
      </c>
    </row>
    <row r="5" spans="1:2" ht="24.75" customHeight="1">
      <c r="A5" s="25" t="s">
        <v>8</v>
      </c>
      <c r="B5" s="19" t="s">
        <v>6</v>
      </c>
    </row>
    <row r="6" spans="1:2" ht="24.75" customHeight="1">
      <c r="A6" s="23" t="s">
        <v>36</v>
      </c>
      <c r="B6" s="2">
        <v>3250</v>
      </c>
    </row>
    <row r="7" spans="1:2" ht="24.75" customHeight="1">
      <c r="A7" s="23" t="s">
        <v>38</v>
      </c>
      <c r="B7" s="2">
        <v>2809</v>
      </c>
    </row>
    <row r="8" spans="1:2" ht="24.75" customHeight="1">
      <c r="A8" s="23" t="s">
        <v>39</v>
      </c>
      <c r="B8" s="2">
        <v>2454</v>
      </c>
    </row>
    <row r="9" spans="1:2" ht="24.75" customHeight="1">
      <c r="A9" s="23" t="s">
        <v>40</v>
      </c>
      <c r="B9" s="2">
        <v>2261</v>
      </c>
    </row>
    <row r="10" spans="1:2" ht="24.75" customHeight="1">
      <c r="A10" s="23" t="s">
        <v>41</v>
      </c>
      <c r="B10" s="2">
        <v>2468</v>
      </c>
    </row>
    <row r="11" spans="2:5" ht="20.25" customHeight="1">
      <c r="B11" s="13" t="s">
        <v>42</v>
      </c>
      <c r="C11" s="13"/>
      <c r="D11" s="13"/>
      <c r="E11" s="13"/>
    </row>
    <row r="12" ht="18" customHeight="1">
      <c r="A12" s="1" t="s">
        <v>43</v>
      </c>
    </row>
  </sheetData>
  <sheetProtection/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view="pageBreakPreview" zoomScaleSheetLayoutView="100" zoomScalePageLayoutView="0" workbookViewId="0" topLeftCell="A10">
      <selection activeCell="M37" sqref="M37"/>
    </sheetView>
  </sheetViews>
  <sheetFormatPr defaultColWidth="9.00390625" defaultRowHeight="13.5"/>
  <cols>
    <col min="1" max="6" width="9.00390625" style="1" customWidth="1"/>
    <col min="7" max="7" width="13.125" style="1" customWidth="1"/>
    <col min="8" max="8" width="10.50390625" style="1" customWidth="1"/>
    <col min="9" max="9" width="14.125" style="1" bestFit="1" customWidth="1"/>
    <col min="10" max="16384" width="9.00390625" style="1" customWidth="1"/>
  </cols>
  <sheetData>
    <row r="1" ht="21">
      <c r="A1" s="12" t="s">
        <v>20</v>
      </c>
    </row>
    <row r="2" spans="1:8" ht="17.25">
      <c r="A2" s="7" t="s">
        <v>23</v>
      </c>
      <c r="B2" s="5"/>
      <c r="C2" s="5"/>
      <c r="D2" s="5"/>
      <c r="E2" s="5"/>
      <c r="F2" s="5"/>
      <c r="G2" s="5"/>
      <c r="H2" s="5"/>
    </row>
    <row r="3" ht="13.5">
      <c r="I3" s="6" t="s">
        <v>9</v>
      </c>
    </row>
    <row r="4" spans="1:9" ht="18" customHeight="1">
      <c r="A4" s="26" t="s">
        <v>8</v>
      </c>
      <c r="B4" s="28" t="s">
        <v>6</v>
      </c>
      <c r="C4" s="29"/>
      <c r="D4" s="29"/>
      <c r="E4" s="29"/>
      <c r="F4" s="29"/>
      <c r="G4" s="29"/>
      <c r="H4" s="30"/>
      <c r="I4" s="26" t="s">
        <v>5</v>
      </c>
    </row>
    <row r="5" spans="1:9" ht="24" customHeight="1">
      <c r="A5" s="27"/>
      <c r="B5" s="19" t="s">
        <v>0</v>
      </c>
      <c r="C5" s="19" t="s">
        <v>1</v>
      </c>
      <c r="D5" s="19" t="s">
        <v>10</v>
      </c>
      <c r="E5" s="19" t="s">
        <v>2</v>
      </c>
      <c r="F5" s="19" t="s">
        <v>3</v>
      </c>
      <c r="G5" s="20" t="s">
        <v>7</v>
      </c>
      <c r="H5" s="19" t="s">
        <v>4</v>
      </c>
      <c r="I5" s="27"/>
    </row>
    <row r="6" spans="1:9" ht="20.25" customHeight="1">
      <c r="A6" s="21" t="s">
        <v>11</v>
      </c>
      <c r="B6" s="8">
        <v>4640</v>
      </c>
      <c r="C6" s="8">
        <v>7004</v>
      </c>
      <c r="D6" s="9">
        <v>829</v>
      </c>
      <c r="E6" s="8">
        <v>1106</v>
      </c>
      <c r="F6" s="9">
        <v>479</v>
      </c>
      <c r="G6" s="9">
        <v>255</v>
      </c>
      <c r="H6" s="8">
        <v>14313</v>
      </c>
      <c r="I6" s="8">
        <v>11299</v>
      </c>
    </row>
    <row r="7" spans="1:9" ht="0.75" customHeight="1">
      <c r="A7" s="22"/>
      <c r="B7" s="10"/>
      <c r="C7" s="10"/>
      <c r="D7" s="11"/>
      <c r="E7" s="10"/>
      <c r="F7" s="11"/>
      <c r="G7" s="11"/>
      <c r="H7" s="10"/>
      <c r="I7" s="10"/>
    </row>
    <row r="8" spans="1:9" ht="20.25" customHeight="1">
      <c r="A8" s="21" t="s">
        <v>12</v>
      </c>
      <c r="B8" s="8">
        <v>3828</v>
      </c>
      <c r="C8" s="8">
        <v>12212</v>
      </c>
      <c r="D8" s="9">
        <v>599</v>
      </c>
      <c r="E8" s="9">
        <v>767</v>
      </c>
      <c r="F8" s="9">
        <v>510</v>
      </c>
      <c r="G8" s="9">
        <v>261</v>
      </c>
      <c r="H8" s="8">
        <v>18177</v>
      </c>
      <c r="I8" s="8">
        <v>15066</v>
      </c>
    </row>
    <row r="9" spans="1:9" ht="0.75" customHeight="1">
      <c r="A9" s="22"/>
      <c r="B9" s="10"/>
      <c r="C9" s="10"/>
      <c r="D9" s="11"/>
      <c r="E9" s="11"/>
      <c r="F9" s="11"/>
      <c r="G9" s="11"/>
      <c r="H9" s="10"/>
      <c r="I9" s="10"/>
    </row>
    <row r="10" spans="1:9" ht="20.25" customHeight="1">
      <c r="A10" s="21" t="s">
        <v>13</v>
      </c>
      <c r="B10" s="8">
        <v>2973</v>
      </c>
      <c r="C10" s="8">
        <v>8488</v>
      </c>
      <c r="D10" s="9">
        <v>574</v>
      </c>
      <c r="E10" s="9">
        <v>570</v>
      </c>
      <c r="F10" s="9">
        <v>460</v>
      </c>
      <c r="G10" s="9">
        <v>458</v>
      </c>
      <c r="H10" s="8">
        <v>13523</v>
      </c>
      <c r="I10" s="2">
        <v>9971</v>
      </c>
    </row>
    <row r="11" spans="1:9" ht="20.25" customHeight="1">
      <c r="A11" s="23" t="s">
        <v>14</v>
      </c>
      <c r="B11" s="2">
        <v>2552</v>
      </c>
      <c r="C11" s="2">
        <v>5502</v>
      </c>
      <c r="D11" s="3">
        <v>274</v>
      </c>
      <c r="E11" s="3">
        <v>454</v>
      </c>
      <c r="F11" s="3">
        <v>914</v>
      </c>
      <c r="G11" s="3">
        <v>503</v>
      </c>
      <c r="H11" s="2">
        <v>10199</v>
      </c>
      <c r="I11" s="2">
        <v>6739</v>
      </c>
    </row>
    <row r="12" spans="1:9" ht="20.25" customHeight="1">
      <c r="A12" s="23" t="s">
        <v>15</v>
      </c>
      <c r="B12" s="2">
        <v>3471</v>
      </c>
      <c r="C12" s="2">
        <v>6252</v>
      </c>
      <c r="D12" s="3">
        <v>252</v>
      </c>
      <c r="E12" s="3">
        <v>366</v>
      </c>
      <c r="F12" s="3">
        <v>924</v>
      </c>
      <c r="G12" s="3">
        <v>358</v>
      </c>
      <c r="H12" s="2">
        <v>11623</v>
      </c>
      <c r="I12" s="2">
        <v>7166</v>
      </c>
    </row>
    <row r="13" spans="1:9" ht="20.25" customHeight="1">
      <c r="A13" s="23" t="s">
        <v>16</v>
      </c>
      <c r="B13" s="2">
        <v>2950</v>
      </c>
      <c r="C13" s="2">
        <v>6018</v>
      </c>
      <c r="D13" s="3">
        <v>220</v>
      </c>
      <c r="E13" s="3">
        <v>341</v>
      </c>
      <c r="F13" s="3">
        <v>837</v>
      </c>
      <c r="G13" s="3">
        <v>278</v>
      </c>
      <c r="H13" s="2">
        <v>10644</v>
      </c>
      <c r="I13" s="2">
        <v>5498</v>
      </c>
    </row>
    <row r="14" spans="1:9" ht="20.25" customHeight="1">
      <c r="A14" s="23" t="s">
        <v>17</v>
      </c>
      <c r="B14" s="2">
        <v>2572</v>
      </c>
      <c r="C14" s="2">
        <v>5390</v>
      </c>
      <c r="D14" s="3">
        <v>304</v>
      </c>
      <c r="E14" s="3">
        <v>238</v>
      </c>
      <c r="F14" s="3">
        <v>760</v>
      </c>
      <c r="G14" s="3">
        <v>333</v>
      </c>
      <c r="H14" s="2">
        <v>9597</v>
      </c>
      <c r="I14" s="2">
        <v>5572</v>
      </c>
    </row>
    <row r="15" spans="1:9" ht="20.25" customHeight="1">
      <c r="A15" s="23" t="s">
        <v>18</v>
      </c>
      <c r="B15" s="4">
        <v>2299</v>
      </c>
      <c r="C15" s="2">
        <v>5680</v>
      </c>
      <c r="D15" s="3">
        <v>320</v>
      </c>
      <c r="E15" s="3">
        <v>171</v>
      </c>
      <c r="F15" s="3">
        <v>731</v>
      </c>
      <c r="G15" s="3">
        <v>399</v>
      </c>
      <c r="H15" s="2">
        <v>9600</v>
      </c>
      <c r="I15" s="2">
        <v>5439</v>
      </c>
    </row>
    <row r="16" spans="1:9" ht="20.25" customHeight="1">
      <c r="A16" s="23" t="s">
        <v>19</v>
      </c>
      <c r="B16" s="2">
        <v>3159</v>
      </c>
      <c r="C16" s="2">
        <v>6595</v>
      </c>
      <c r="D16" s="3">
        <v>154</v>
      </c>
      <c r="E16" s="3">
        <v>171</v>
      </c>
      <c r="F16" s="3">
        <v>599</v>
      </c>
      <c r="G16" s="3">
        <v>504</v>
      </c>
      <c r="H16" s="2">
        <v>11182</v>
      </c>
      <c r="I16" s="2">
        <v>6744</v>
      </c>
    </row>
    <row r="17" spans="1:9" ht="20.25" customHeight="1">
      <c r="A17" s="23" t="s">
        <v>21</v>
      </c>
      <c r="B17" s="2">
        <v>2732</v>
      </c>
      <c r="C17" s="2">
        <v>4967</v>
      </c>
      <c r="D17" s="3">
        <v>447</v>
      </c>
      <c r="E17" s="3">
        <v>139</v>
      </c>
      <c r="F17" s="3">
        <v>721</v>
      </c>
      <c r="G17" s="3">
        <v>325</v>
      </c>
      <c r="H17" s="2">
        <f>SUM(B17:G17)</f>
        <v>9331</v>
      </c>
      <c r="I17" s="2" t="s">
        <v>30</v>
      </c>
    </row>
    <row r="18" spans="1:9" ht="20.25" customHeight="1">
      <c r="A18" s="23" t="s">
        <v>22</v>
      </c>
      <c r="B18" s="2">
        <v>3037</v>
      </c>
      <c r="C18" s="2">
        <v>3873</v>
      </c>
      <c r="D18" s="3">
        <v>289</v>
      </c>
      <c r="E18" s="3">
        <v>158</v>
      </c>
      <c r="F18" s="3">
        <v>620</v>
      </c>
      <c r="G18" s="3">
        <v>376</v>
      </c>
      <c r="H18" s="2">
        <v>8353</v>
      </c>
      <c r="I18" s="2" t="s">
        <v>30</v>
      </c>
    </row>
    <row r="19" spans="1:9" ht="20.25" customHeight="1">
      <c r="A19" s="21" t="s">
        <v>24</v>
      </c>
      <c r="B19" s="8">
        <v>2367</v>
      </c>
      <c r="C19" s="8">
        <v>6320</v>
      </c>
      <c r="D19" s="9">
        <v>292</v>
      </c>
      <c r="E19" s="9">
        <v>134</v>
      </c>
      <c r="F19" s="9">
        <v>497</v>
      </c>
      <c r="G19" s="9">
        <v>414</v>
      </c>
      <c r="H19" s="8">
        <v>10024</v>
      </c>
      <c r="I19" s="2" t="s">
        <v>30</v>
      </c>
    </row>
    <row r="20" spans="1:9" ht="20.25" customHeight="1">
      <c r="A20" s="24" t="s">
        <v>25</v>
      </c>
      <c r="B20" s="14">
        <v>2113</v>
      </c>
      <c r="C20" s="14">
        <v>3482</v>
      </c>
      <c r="D20" s="15">
        <v>154</v>
      </c>
      <c r="E20" s="15">
        <v>163</v>
      </c>
      <c r="F20" s="15">
        <v>350</v>
      </c>
      <c r="G20" s="15">
        <v>272</v>
      </c>
      <c r="H20" s="14">
        <v>6534</v>
      </c>
      <c r="I20" s="2" t="s">
        <v>30</v>
      </c>
    </row>
    <row r="21" spans="1:9" ht="20.25" customHeight="1">
      <c r="A21" s="23" t="s">
        <v>27</v>
      </c>
      <c r="B21" s="16">
        <v>4043</v>
      </c>
      <c r="C21" s="16">
        <v>3949</v>
      </c>
      <c r="D21" s="17">
        <v>232</v>
      </c>
      <c r="E21" s="17">
        <v>31</v>
      </c>
      <c r="F21" s="17">
        <v>242</v>
      </c>
      <c r="G21" s="17">
        <v>233</v>
      </c>
      <c r="H21" s="16">
        <v>8730</v>
      </c>
      <c r="I21" s="2" t="s">
        <v>30</v>
      </c>
    </row>
    <row r="22" spans="1:9" ht="20.25" customHeight="1">
      <c r="A22" s="24" t="s">
        <v>28</v>
      </c>
      <c r="B22" s="14">
        <v>4132</v>
      </c>
      <c r="C22" s="14">
        <v>3320</v>
      </c>
      <c r="D22" s="15">
        <v>80</v>
      </c>
      <c r="E22" s="15">
        <v>14</v>
      </c>
      <c r="F22" s="15">
        <v>321</v>
      </c>
      <c r="G22" s="15">
        <v>132</v>
      </c>
      <c r="H22" s="14">
        <f aca="true" t="shared" si="0" ref="H22:H27">SUM(B22:G22)</f>
        <v>7999</v>
      </c>
      <c r="I22" s="2" t="s">
        <v>30</v>
      </c>
    </row>
    <row r="23" spans="1:9" ht="20.25" customHeight="1">
      <c r="A23" s="21" t="s">
        <v>31</v>
      </c>
      <c r="B23" s="14">
        <v>2521</v>
      </c>
      <c r="C23" s="14">
        <v>5323</v>
      </c>
      <c r="D23" s="15">
        <v>197</v>
      </c>
      <c r="E23" s="14">
        <v>73</v>
      </c>
      <c r="F23" s="15">
        <v>592</v>
      </c>
      <c r="G23" s="14">
        <v>218</v>
      </c>
      <c r="H23" s="2">
        <f t="shared" si="0"/>
        <v>8924</v>
      </c>
      <c r="I23" s="2" t="s">
        <v>30</v>
      </c>
    </row>
    <row r="24" spans="1:9" ht="20.25" customHeight="1">
      <c r="A24" s="21" t="s">
        <v>32</v>
      </c>
      <c r="B24" s="14">
        <v>2098</v>
      </c>
      <c r="C24" s="14">
        <v>3955</v>
      </c>
      <c r="D24" s="15">
        <v>174</v>
      </c>
      <c r="E24" s="14">
        <v>66</v>
      </c>
      <c r="F24" s="15">
        <v>603</v>
      </c>
      <c r="G24" s="14">
        <v>132</v>
      </c>
      <c r="H24" s="2">
        <f t="shared" si="0"/>
        <v>7028</v>
      </c>
      <c r="I24" s="2" t="s">
        <v>30</v>
      </c>
    </row>
    <row r="25" spans="1:9" ht="20.25" customHeight="1">
      <c r="A25" s="21" t="s">
        <v>33</v>
      </c>
      <c r="B25" s="14">
        <v>1940</v>
      </c>
      <c r="C25" s="14">
        <v>3028</v>
      </c>
      <c r="D25" s="15">
        <v>154</v>
      </c>
      <c r="E25" s="15">
        <v>134</v>
      </c>
      <c r="F25" s="15">
        <v>452</v>
      </c>
      <c r="G25" s="14">
        <v>176</v>
      </c>
      <c r="H25" s="2">
        <f t="shared" si="0"/>
        <v>5884</v>
      </c>
      <c r="I25" s="2" t="s">
        <v>30</v>
      </c>
    </row>
    <row r="26" spans="1:9" ht="20.25" customHeight="1">
      <c r="A26" s="21" t="s">
        <v>34</v>
      </c>
      <c r="B26" s="14">
        <v>1760</v>
      </c>
      <c r="C26" s="14">
        <v>3613</v>
      </c>
      <c r="D26" s="15">
        <v>126</v>
      </c>
      <c r="E26" s="15">
        <v>64</v>
      </c>
      <c r="F26" s="15">
        <v>680</v>
      </c>
      <c r="G26" s="14">
        <v>260</v>
      </c>
      <c r="H26" s="2">
        <f t="shared" si="0"/>
        <v>6503</v>
      </c>
      <c r="I26" s="2" t="s">
        <v>30</v>
      </c>
    </row>
    <row r="27" spans="1:9" ht="20.25" customHeight="1">
      <c r="A27" s="23" t="s">
        <v>35</v>
      </c>
      <c r="B27" s="14">
        <v>1932</v>
      </c>
      <c r="C27" s="14">
        <v>3713</v>
      </c>
      <c r="D27" s="15">
        <v>170</v>
      </c>
      <c r="E27" s="15">
        <v>87</v>
      </c>
      <c r="F27" s="15">
        <v>600</v>
      </c>
      <c r="G27" s="15">
        <v>188</v>
      </c>
      <c r="H27" s="2">
        <f t="shared" si="0"/>
        <v>6690</v>
      </c>
      <c r="I27" s="2" t="s">
        <v>30</v>
      </c>
    </row>
    <row r="28" spans="2:9" ht="20.25" customHeight="1">
      <c r="B28" s="18" t="s">
        <v>29</v>
      </c>
      <c r="C28" s="13"/>
      <c r="D28" s="13"/>
      <c r="E28" s="13"/>
      <c r="F28" s="13"/>
      <c r="G28" s="13"/>
      <c r="H28" s="13"/>
      <c r="I28" s="13" t="s">
        <v>26</v>
      </c>
    </row>
    <row r="29" ht="18" customHeight="1"/>
  </sheetData>
  <sheetProtection/>
  <mergeCells count="3">
    <mergeCell ref="A4:A5"/>
    <mergeCell ref="B4:H4"/>
    <mergeCell ref="I4:I5"/>
  </mergeCells>
  <printOptions/>
  <pageMargins left="0.787" right="0.26" top="0.984" bottom="0.984" header="0.512" footer="0.51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2022-02-16T01:24:49Z</cp:lastPrinted>
  <dcterms:created xsi:type="dcterms:W3CDTF">2004-06-14T04:19:52Z</dcterms:created>
  <dcterms:modified xsi:type="dcterms:W3CDTF">2022-02-16T01:25:27Z</dcterms:modified>
  <cp:category/>
  <cp:version/>
  <cp:contentType/>
  <cp:contentStatus/>
</cp:coreProperties>
</file>