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10~" sheetId="1" r:id="rId1"/>
  </sheets>
  <definedNames>
    <definedName name="_xlnm.Print_Area" localSheetId="0">'H10~'!$A$1:$AB$85</definedName>
  </definedNames>
  <calcPr fullCalcOnLoad="1"/>
</workbook>
</file>

<file path=xl/sharedStrings.xml><?xml version="1.0" encoding="utf-8"?>
<sst xmlns="http://schemas.openxmlformats.org/spreadsheetml/2006/main" count="67" uniqueCount="41">
  <si>
    <t>経営体数</t>
  </si>
  <si>
    <t>内正組合員</t>
  </si>
  <si>
    <t>販売事業
取扱高金額</t>
  </si>
  <si>
    <t>郷ノ浦町漁協</t>
  </si>
  <si>
    <t>勝本町漁協</t>
  </si>
  <si>
    <t>箱崎漁協</t>
  </si>
  <si>
    <t>壱岐東部漁協</t>
  </si>
  <si>
    <t>石田町漁協</t>
  </si>
  <si>
    <t>１．漁協組合員数・販売高（年・漁協別）</t>
  </si>
  <si>
    <t>（９）水産</t>
  </si>
  <si>
    <t>単位：体、人、百万円</t>
  </si>
  <si>
    <t>（注）漁業経営体：調査期日前１年間に漁業を営んだ世帯及び事業所</t>
  </si>
  <si>
    <t>資料：各漁協総会資料</t>
  </si>
  <si>
    <t>R2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</si>
  <si>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</si>
  <si>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</si>
  <si>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</si>
  <si>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</si>
  <si>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</si>
  <si>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</si>
  <si>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</si>
  <si>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</si>
  <si>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</si>
  <si>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市合計</t>
  </si>
  <si>
    <t>　　　　　　　　　　　　年
　　区分</t>
  </si>
  <si>
    <t>H15</t>
  </si>
  <si>
    <t>H16</t>
  </si>
  <si>
    <t>H17</t>
  </si>
  <si>
    <t>H18</t>
  </si>
  <si>
    <t>H19</t>
  </si>
  <si>
    <t>H20</t>
  </si>
  <si>
    <t>H21</t>
  </si>
  <si>
    <t>H22</t>
  </si>
  <si>
    <t>H11</t>
  </si>
  <si>
    <t>H12</t>
  </si>
  <si>
    <t>H13</t>
  </si>
  <si>
    <t>H14</t>
  </si>
  <si>
    <t>H10</t>
  </si>
  <si>
    <t>H6</t>
  </si>
  <si>
    <t>～</t>
  </si>
  <si>
    <t>組合員　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</si>
</sst>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b/>
      <sz val="20"/>
      <name val="ＭＳ Ｐゴシック"/>
      <family val="3"/>
    </font>
    <font>
      <sz val="18"/>
      <color indexed="63"/>
      <name val="ＭＳ Ｐゴシック"/>
      <family val="3"/>
    </font>
    <font>
      <sz val="2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textRotation="255"/>
    </xf>
    <xf numFmtId="0" fontId="21" fillId="34" borderId="17" xfId="0" applyFont="1" applyFill="1" applyBorder="1" applyAlignment="1">
      <alignment horizontal="center" vertical="center" textRotation="255"/>
    </xf>
    <xf numFmtId="0" fontId="21" fillId="34" borderId="18" xfId="0" applyFont="1" applyFill="1" applyBorder="1" applyAlignment="1">
      <alignment horizontal="center" vertical="center" textRotation="255"/>
    </xf>
    <xf numFmtId="0" fontId="21" fillId="34" borderId="12" xfId="0" applyFont="1" applyFill="1" applyBorder="1" applyAlignment="1">
      <alignment horizontal="center" vertical="center" textRotation="255"/>
    </xf>
    <xf numFmtId="0" fontId="21" fillId="0" borderId="12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horizontal="right" vertical="center"/>
    </xf>
    <xf numFmtId="38" fontId="21" fillId="0" borderId="12" xfId="48" applyFont="1" applyFill="1" applyBorder="1" applyAlignment="1">
      <alignment vertical="center"/>
    </xf>
    <xf numFmtId="38" fontId="21" fillId="0" borderId="18" xfId="48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3" fontId="21" fillId="0" borderId="18" xfId="0" applyNumberFormat="1" applyFont="1" applyFill="1" applyBorder="1" applyAlignment="1">
      <alignment vertical="center"/>
    </xf>
    <xf numFmtId="38" fontId="21" fillId="0" borderId="18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right" vertical="center"/>
    </xf>
    <xf numFmtId="38" fontId="21" fillId="0" borderId="12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7" fillId="34" borderId="18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壱岐市　漁協組合員数・販売高（年・漁協別）</a:t>
            </a:r>
          </a:p>
        </c:rich>
      </c:tx>
      <c:layout>
        <c:manualLayout>
          <c:xMode val="factor"/>
          <c:yMode val="factor"/>
          <c:x val="-0.020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5125"/>
          <c:w val="0.971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'H10~'!$B$25:$C$25</c:f>
              <c:strCache>
                <c:ptCount val="1"/>
                <c:pt idx="0">
                  <c:v>経営体数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'H10~'!$D$3:$AB$4</c:f>
              <c:multiLvlStrCache/>
            </c:multiLvlStrRef>
          </c:cat>
          <c:val>
            <c:numRef>
              <c:f>'H10~'!$D$25:$AB$25</c:f>
              <c:numCache/>
            </c:numRef>
          </c:val>
        </c:ser>
        <c:ser>
          <c:idx val="1"/>
          <c:order val="1"/>
          <c:tx>
            <c:strRef>
              <c:f>'H10~'!$B$26:$C$26</c:f>
              <c:strCache>
                <c:ptCount val="1"/>
                <c:pt idx="0">
                  <c:v>組合員　総数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'H10~'!$D$3:$AB$4</c:f>
              <c:multiLvlStrCache/>
            </c:multiLvlStrRef>
          </c:cat>
          <c:val>
            <c:numRef>
              <c:f>'H10~'!$D$26:$AB$26</c:f>
              <c:numCache/>
            </c:numRef>
          </c:val>
        </c:ser>
        <c:ser>
          <c:idx val="3"/>
          <c:order val="2"/>
          <c:tx>
            <c:strRef>
              <c:f>'H10~'!$C$27</c:f>
              <c:strCache>
                <c:ptCount val="1"/>
                <c:pt idx="0">
                  <c:v>内正組合員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'H10~'!$D$27:$AB$27</c:f>
              <c:numCache/>
            </c:numRef>
          </c:val>
        </c:ser>
        <c:gapWidth val="219"/>
        <c:axId val="27064590"/>
        <c:axId val="25137127"/>
      </c:barChart>
      <c:lineChart>
        <c:grouping val="standard"/>
        <c:varyColors val="0"/>
        <c:ser>
          <c:idx val="2"/>
          <c:order val="3"/>
          <c:tx>
            <c:strRef>
              <c:f>'H10~'!$B$28:$C$28</c:f>
              <c:strCache>
                <c:ptCount val="1"/>
                <c:pt idx="0">
                  <c:v>販売事業
取扱高金額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'H10~'!$D$28:$AB$28</c:f>
              <c:numCache/>
            </c:numRef>
          </c:val>
          <c:smooth val="0"/>
        </c:ser>
        <c:axId val="57199316"/>
        <c:axId val="11664869"/>
      </c:lineChart>
      <c:catAx>
        <c:axId val="27064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127"/>
        <c:crosses val="autoZero"/>
        <c:auto val="1"/>
        <c:lblOffset val="100"/>
        <c:tickLblSkip val="1"/>
        <c:noMultiLvlLbl val="0"/>
      </c:catAx>
      <c:valAx>
        <c:axId val="25137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64590"/>
        <c:crossesAt val="1"/>
        <c:crossBetween val="between"/>
        <c:dispUnits/>
      </c:valAx>
      <c:catAx>
        <c:axId val="57199316"/>
        <c:scaling>
          <c:orientation val="minMax"/>
        </c:scaling>
        <c:axPos val="b"/>
        <c:delete val="1"/>
        <c:majorTickMark val="out"/>
        <c:minorTickMark val="none"/>
        <c:tickLblPos val="nextTo"/>
        <c:crossAx val="11664869"/>
        <c:crosses val="autoZero"/>
        <c:auto val="1"/>
        <c:lblOffset val="100"/>
        <c:tickLblSkip val="1"/>
        <c:noMultiLvlLbl val="0"/>
      </c:catAx>
      <c:valAx>
        <c:axId val="1166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93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93"/>
          <c:w val="0.858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38100</xdr:rowOff>
    </xdr:from>
    <xdr:to>
      <xdr:col>27</xdr:col>
      <xdr:colOff>676275</xdr:colOff>
      <xdr:row>83</xdr:row>
      <xdr:rowOff>171450</xdr:rowOff>
    </xdr:to>
    <xdr:graphicFrame>
      <xdr:nvGraphicFramePr>
        <xdr:cNvPr id="1" name="グラフ 3"/>
        <xdr:cNvGraphicFramePr/>
      </xdr:nvGraphicFramePr>
      <xdr:xfrm>
        <a:off x="123825" y="13849350"/>
        <a:ext cx="22564725" cy="939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tabSelected="1" view="pageBreakPreview" zoomScale="55" zoomScaleSheetLayoutView="55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11" sqref="AE11"/>
    </sheetView>
  </sheetViews>
  <sheetFormatPr defaultColWidth="9.00390625" defaultRowHeight="13.5" outlineLevelCol="1"/>
  <cols>
    <col min="1" max="1" width="8.125" style="1" customWidth="1"/>
    <col min="2" max="2" width="11.625" style="1" customWidth="1"/>
    <col min="3" max="3" width="14.125" style="1" customWidth="1"/>
    <col min="4" max="10" width="10.625" style="1" customWidth="1" outlineLevel="1"/>
    <col min="11" max="11" width="10.625" style="1" customWidth="1"/>
    <col min="12" max="15" width="10.625" style="1" customWidth="1" outlineLevel="1"/>
    <col min="16" max="16" width="10.625" style="1" customWidth="1"/>
    <col min="17" max="20" width="10.625" style="1" customWidth="1" outlineLevel="1"/>
    <col min="21" max="21" width="10.625" style="1" customWidth="1"/>
    <col min="22" max="25" width="10.625" style="1" customWidth="1" outlineLevel="1"/>
    <col min="26" max="28" width="10.625" style="1" customWidth="1"/>
    <col min="29" max="30" width="20.625" style="1" customWidth="1"/>
    <col min="31" max="16384" width="9.00390625" style="1" customWidth="1"/>
  </cols>
  <sheetData>
    <row r="1" spans="1:21" s="43" customFormat="1" ht="24">
      <c r="A1" s="42" t="s">
        <v>9</v>
      </c>
      <c r="T1" s="42"/>
      <c r="U1" s="42"/>
    </row>
    <row r="2" spans="1:28" s="43" customFormat="1" ht="23.25" customHeight="1">
      <c r="A2" s="3" t="s">
        <v>8</v>
      </c>
      <c r="T2" s="3"/>
      <c r="U2" s="3"/>
      <c r="V2" s="3"/>
      <c r="W2" s="3"/>
      <c r="X2" s="3"/>
      <c r="Y2" s="3"/>
      <c r="AA2" s="3"/>
      <c r="AB2" s="44" t="s">
        <v>10</v>
      </c>
    </row>
    <row r="3" spans="1:28" ht="30" customHeight="1">
      <c r="A3" s="4" t="s">
        <v>24</v>
      </c>
      <c r="B3" s="5"/>
      <c r="C3" s="5"/>
      <c r="D3" s="6" t="s">
        <v>38</v>
      </c>
      <c r="E3" s="36" t="s">
        <v>39</v>
      </c>
      <c r="F3" s="6" t="s">
        <v>37</v>
      </c>
      <c r="G3" s="6" t="s">
        <v>33</v>
      </c>
      <c r="H3" s="6" t="s">
        <v>34</v>
      </c>
      <c r="I3" s="6" t="s">
        <v>35</v>
      </c>
      <c r="J3" s="6" t="s">
        <v>36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A3" s="6" t="s">
        <v>22</v>
      </c>
      <c r="AB3" s="7" t="s">
        <v>13</v>
      </c>
    </row>
    <row r="4" spans="1:28" ht="30" customHeight="1">
      <c r="A4" s="5"/>
      <c r="B4" s="5"/>
      <c r="C4" s="5"/>
      <c r="D4" s="8"/>
      <c r="E4" s="3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/>
    </row>
    <row r="5" spans="1:28" ht="39.75" customHeight="1">
      <c r="A5" s="14" t="s">
        <v>3</v>
      </c>
      <c r="B5" s="9" t="s">
        <v>0</v>
      </c>
      <c r="C5" s="10"/>
      <c r="D5" s="30">
        <v>334</v>
      </c>
      <c r="E5" s="38" t="s">
        <v>39</v>
      </c>
      <c r="F5" s="30">
        <v>321</v>
      </c>
      <c r="G5" s="30">
        <v>336</v>
      </c>
      <c r="H5" s="30">
        <v>337</v>
      </c>
      <c r="I5" s="30">
        <v>344</v>
      </c>
      <c r="J5" s="30">
        <v>325</v>
      </c>
      <c r="K5" s="30">
        <v>285</v>
      </c>
      <c r="L5" s="30">
        <v>360</v>
      </c>
      <c r="M5" s="30">
        <v>350</v>
      </c>
      <c r="N5" s="30">
        <v>342</v>
      </c>
      <c r="O5" s="31">
        <v>681</v>
      </c>
      <c r="P5" s="18">
        <v>712</v>
      </c>
      <c r="Q5" s="32">
        <v>664</v>
      </c>
      <c r="R5" s="18">
        <v>639</v>
      </c>
      <c r="S5" s="18">
        <v>625</v>
      </c>
      <c r="T5" s="18">
        <v>602</v>
      </c>
      <c r="U5" s="18">
        <v>492</v>
      </c>
      <c r="V5" s="18">
        <v>403</v>
      </c>
      <c r="W5" s="18">
        <v>379</v>
      </c>
      <c r="X5" s="19">
        <v>368</v>
      </c>
      <c r="Y5" s="19">
        <v>361</v>
      </c>
      <c r="Z5" s="19">
        <v>360</v>
      </c>
      <c r="AA5" s="19">
        <v>356</v>
      </c>
      <c r="AB5" s="19">
        <v>350</v>
      </c>
    </row>
    <row r="6" spans="1:28" ht="39.75" customHeight="1">
      <c r="A6" s="15"/>
      <c r="B6" s="40" t="s">
        <v>40</v>
      </c>
      <c r="C6" s="41"/>
      <c r="D6" s="33">
        <v>1279</v>
      </c>
      <c r="E6" s="38"/>
      <c r="F6" s="33">
        <v>1361</v>
      </c>
      <c r="G6" s="33">
        <v>1331</v>
      </c>
      <c r="H6" s="33">
        <v>1305</v>
      </c>
      <c r="I6" s="33">
        <v>1289</v>
      </c>
      <c r="J6" s="33">
        <v>1271</v>
      </c>
      <c r="K6" s="33">
        <v>1256</v>
      </c>
      <c r="L6" s="33">
        <v>1230</v>
      </c>
      <c r="M6" s="33">
        <v>1193</v>
      </c>
      <c r="N6" s="33">
        <v>1161</v>
      </c>
      <c r="O6" s="34">
        <v>1104</v>
      </c>
      <c r="P6" s="20">
        <v>1068</v>
      </c>
      <c r="Q6" s="35">
        <v>1030</v>
      </c>
      <c r="R6" s="20">
        <v>991</v>
      </c>
      <c r="S6" s="20">
        <v>953</v>
      </c>
      <c r="T6" s="20">
        <v>928</v>
      </c>
      <c r="U6" s="20">
        <v>872</v>
      </c>
      <c r="V6" s="20">
        <v>824</v>
      </c>
      <c r="W6" s="20">
        <v>814</v>
      </c>
      <c r="X6" s="21">
        <v>786</v>
      </c>
      <c r="Y6" s="21">
        <v>768</v>
      </c>
      <c r="Z6" s="21">
        <v>752</v>
      </c>
      <c r="AA6" s="21">
        <v>714</v>
      </c>
      <c r="AB6" s="21">
        <v>703</v>
      </c>
    </row>
    <row r="7" spans="1:28" ht="39.75" customHeight="1">
      <c r="A7" s="15"/>
      <c r="B7" s="39"/>
      <c r="C7" s="11" t="s">
        <v>1</v>
      </c>
      <c r="D7" s="30">
        <v>567</v>
      </c>
      <c r="E7" s="38"/>
      <c r="F7" s="30">
        <v>595</v>
      </c>
      <c r="G7" s="30">
        <v>556</v>
      </c>
      <c r="H7" s="30">
        <v>508</v>
      </c>
      <c r="I7" s="30">
        <v>490</v>
      </c>
      <c r="J7" s="30">
        <v>454</v>
      </c>
      <c r="K7" s="30">
        <v>446</v>
      </c>
      <c r="L7" s="30">
        <v>440</v>
      </c>
      <c r="M7" s="30">
        <v>436</v>
      </c>
      <c r="N7" s="30">
        <v>424</v>
      </c>
      <c r="O7" s="31">
        <v>390</v>
      </c>
      <c r="P7" s="18">
        <v>318</v>
      </c>
      <c r="Q7" s="32">
        <v>311</v>
      </c>
      <c r="R7" s="18">
        <v>282</v>
      </c>
      <c r="S7" s="18">
        <v>280</v>
      </c>
      <c r="T7" s="18">
        <v>273</v>
      </c>
      <c r="U7" s="18">
        <v>258</v>
      </c>
      <c r="V7" s="18">
        <v>248</v>
      </c>
      <c r="W7" s="18">
        <v>243</v>
      </c>
      <c r="X7" s="19">
        <v>235</v>
      </c>
      <c r="Y7" s="19">
        <v>231</v>
      </c>
      <c r="Z7" s="19">
        <v>223</v>
      </c>
      <c r="AA7" s="19">
        <v>213</v>
      </c>
      <c r="AB7" s="19">
        <v>212</v>
      </c>
    </row>
    <row r="8" spans="1:28" ht="39.75" customHeight="1">
      <c r="A8" s="15"/>
      <c r="B8" s="12" t="s">
        <v>2</v>
      </c>
      <c r="C8" s="13"/>
      <c r="D8" s="33">
        <v>2681</v>
      </c>
      <c r="E8" s="38"/>
      <c r="F8" s="33">
        <v>2836</v>
      </c>
      <c r="G8" s="33">
        <v>2326</v>
      </c>
      <c r="H8" s="33">
        <v>2079</v>
      </c>
      <c r="I8" s="33">
        <v>1773</v>
      </c>
      <c r="J8" s="33">
        <v>1794</v>
      </c>
      <c r="K8" s="33">
        <v>2066</v>
      </c>
      <c r="L8" s="33">
        <v>1950</v>
      </c>
      <c r="M8" s="33">
        <v>1826</v>
      </c>
      <c r="N8" s="33">
        <v>1827</v>
      </c>
      <c r="O8" s="33">
        <v>1178</v>
      </c>
      <c r="P8" s="20">
        <v>1229</v>
      </c>
      <c r="Q8" s="20">
        <v>916</v>
      </c>
      <c r="R8" s="20">
        <v>1569</v>
      </c>
      <c r="S8" s="22">
        <v>1556</v>
      </c>
      <c r="T8" s="22">
        <v>1280</v>
      </c>
      <c r="U8" s="22">
        <v>1356</v>
      </c>
      <c r="V8" s="22">
        <v>1291</v>
      </c>
      <c r="W8" s="22">
        <v>1388</v>
      </c>
      <c r="X8" s="23">
        <v>1046</v>
      </c>
      <c r="Y8" s="23">
        <v>960</v>
      </c>
      <c r="Z8" s="23">
        <v>960</v>
      </c>
      <c r="AA8" s="23">
        <v>878</v>
      </c>
      <c r="AB8" s="23">
        <v>715</v>
      </c>
    </row>
    <row r="9" spans="1:28" ht="39.75" customHeight="1">
      <c r="A9" s="14" t="s">
        <v>4</v>
      </c>
      <c r="B9" s="9" t="s">
        <v>0</v>
      </c>
      <c r="C9" s="10"/>
      <c r="D9" s="30">
        <v>463</v>
      </c>
      <c r="E9" s="38" t="s">
        <v>39</v>
      </c>
      <c r="F9" s="30">
        <v>395</v>
      </c>
      <c r="G9" s="30">
        <v>378</v>
      </c>
      <c r="H9" s="30">
        <v>370</v>
      </c>
      <c r="I9" s="30">
        <v>382</v>
      </c>
      <c r="J9" s="30">
        <v>364</v>
      </c>
      <c r="K9" s="18">
        <v>339</v>
      </c>
      <c r="L9" s="18">
        <v>351</v>
      </c>
      <c r="M9" s="18">
        <v>351</v>
      </c>
      <c r="N9" s="18">
        <v>333</v>
      </c>
      <c r="O9" s="18">
        <v>402</v>
      </c>
      <c r="P9" s="18">
        <v>339</v>
      </c>
      <c r="Q9" s="32">
        <v>322</v>
      </c>
      <c r="R9" s="18">
        <v>691</v>
      </c>
      <c r="S9" s="24">
        <v>673</v>
      </c>
      <c r="T9" s="18">
        <v>647</v>
      </c>
      <c r="U9" s="18">
        <v>645</v>
      </c>
      <c r="V9" s="18">
        <v>629</v>
      </c>
      <c r="W9" s="18">
        <v>607</v>
      </c>
      <c r="X9" s="25">
        <v>594</v>
      </c>
      <c r="Y9" s="25">
        <v>585</v>
      </c>
      <c r="Z9" s="25">
        <v>559</v>
      </c>
      <c r="AA9" s="25">
        <v>544</v>
      </c>
      <c r="AB9" s="25">
        <v>518</v>
      </c>
    </row>
    <row r="10" spans="1:28" ht="39.75" customHeight="1">
      <c r="A10" s="15"/>
      <c r="B10" s="40" t="s">
        <v>40</v>
      </c>
      <c r="C10" s="41"/>
      <c r="D10" s="33">
        <v>1006</v>
      </c>
      <c r="E10" s="38"/>
      <c r="F10" s="30">
        <v>951</v>
      </c>
      <c r="G10" s="30">
        <v>957</v>
      </c>
      <c r="H10" s="30">
        <v>956</v>
      </c>
      <c r="I10" s="30">
        <v>935</v>
      </c>
      <c r="J10" s="30">
        <v>920</v>
      </c>
      <c r="K10" s="18">
        <v>923</v>
      </c>
      <c r="L10" s="18">
        <v>913</v>
      </c>
      <c r="M10" s="18">
        <v>906</v>
      </c>
      <c r="N10" s="18">
        <v>888</v>
      </c>
      <c r="O10" s="18">
        <v>888</v>
      </c>
      <c r="P10" s="18">
        <v>842</v>
      </c>
      <c r="Q10" s="32">
        <v>807</v>
      </c>
      <c r="R10" s="18">
        <v>781</v>
      </c>
      <c r="S10" s="26">
        <v>755</v>
      </c>
      <c r="T10" s="18">
        <v>729</v>
      </c>
      <c r="U10" s="18">
        <v>717</v>
      </c>
      <c r="V10" s="18">
        <v>689</v>
      </c>
      <c r="W10" s="18">
        <v>665</v>
      </c>
      <c r="X10" s="25">
        <v>650</v>
      </c>
      <c r="Y10" s="25">
        <v>637</v>
      </c>
      <c r="Z10" s="25">
        <v>607</v>
      </c>
      <c r="AA10" s="25">
        <v>585</v>
      </c>
      <c r="AB10" s="25">
        <v>557</v>
      </c>
    </row>
    <row r="11" spans="1:28" ht="39.75" customHeight="1">
      <c r="A11" s="15"/>
      <c r="B11" s="39"/>
      <c r="C11" s="11" t="s">
        <v>1</v>
      </c>
      <c r="D11" s="30">
        <v>677</v>
      </c>
      <c r="E11" s="38"/>
      <c r="F11" s="30">
        <v>585</v>
      </c>
      <c r="G11" s="30">
        <v>582</v>
      </c>
      <c r="H11" s="30">
        <v>579</v>
      </c>
      <c r="I11" s="30">
        <v>562</v>
      </c>
      <c r="J11" s="30">
        <v>545</v>
      </c>
      <c r="K11" s="18">
        <v>539</v>
      </c>
      <c r="L11" s="18">
        <v>537</v>
      </c>
      <c r="M11" s="18">
        <v>534</v>
      </c>
      <c r="N11" s="18">
        <v>519</v>
      </c>
      <c r="O11" s="18">
        <v>520</v>
      </c>
      <c r="P11" s="18">
        <v>437</v>
      </c>
      <c r="Q11" s="32">
        <v>409</v>
      </c>
      <c r="R11" s="18">
        <v>393</v>
      </c>
      <c r="S11" s="24">
        <v>364</v>
      </c>
      <c r="T11" s="18">
        <v>353</v>
      </c>
      <c r="U11" s="18">
        <v>343</v>
      </c>
      <c r="V11" s="18">
        <v>307</v>
      </c>
      <c r="W11" s="18">
        <v>297</v>
      </c>
      <c r="X11" s="25">
        <v>278</v>
      </c>
      <c r="Y11" s="25">
        <v>271</v>
      </c>
      <c r="Z11" s="25">
        <v>262</v>
      </c>
      <c r="AA11" s="25">
        <v>238</v>
      </c>
      <c r="AB11" s="25">
        <v>228</v>
      </c>
    </row>
    <row r="12" spans="1:28" ht="39.75" customHeight="1">
      <c r="A12" s="15"/>
      <c r="B12" s="12" t="s">
        <v>2</v>
      </c>
      <c r="C12" s="13"/>
      <c r="D12" s="33">
        <v>2606</v>
      </c>
      <c r="E12" s="38"/>
      <c r="F12" s="33">
        <v>2460</v>
      </c>
      <c r="G12" s="33">
        <v>2399</v>
      </c>
      <c r="H12" s="33">
        <v>2389</v>
      </c>
      <c r="I12" s="33">
        <v>2115</v>
      </c>
      <c r="J12" s="33">
        <v>2559</v>
      </c>
      <c r="K12" s="20">
        <v>3165</v>
      </c>
      <c r="L12" s="20">
        <v>3403</v>
      </c>
      <c r="M12" s="20">
        <v>2563</v>
      </c>
      <c r="N12" s="20">
        <v>2620</v>
      </c>
      <c r="O12" s="20">
        <v>2692</v>
      </c>
      <c r="P12" s="20">
        <v>2102</v>
      </c>
      <c r="Q12" s="35">
        <v>1956</v>
      </c>
      <c r="R12" s="20">
        <v>2418</v>
      </c>
      <c r="S12" s="27">
        <v>2442</v>
      </c>
      <c r="T12" s="22">
        <v>1962</v>
      </c>
      <c r="U12" s="22">
        <v>1733</v>
      </c>
      <c r="V12" s="22">
        <v>1659</v>
      </c>
      <c r="W12" s="22">
        <v>1813</v>
      </c>
      <c r="X12" s="28">
        <v>1388</v>
      </c>
      <c r="Y12" s="28">
        <v>1264</v>
      </c>
      <c r="Z12" s="28">
        <v>1249</v>
      </c>
      <c r="AA12" s="28">
        <v>911</v>
      </c>
      <c r="AB12" s="28">
        <v>1039</v>
      </c>
    </row>
    <row r="13" spans="1:28" ht="39.75" customHeight="1">
      <c r="A13" s="14" t="s">
        <v>5</v>
      </c>
      <c r="B13" s="9" t="s">
        <v>0</v>
      </c>
      <c r="C13" s="10"/>
      <c r="D13" s="30">
        <v>197</v>
      </c>
      <c r="E13" s="38" t="s">
        <v>39</v>
      </c>
      <c r="F13" s="30">
        <v>170</v>
      </c>
      <c r="G13" s="30">
        <v>173</v>
      </c>
      <c r="H13" s="30">
        <v>173</v>
      </c>
      <c r="I13" s="30">
        <v>156</v>
      </c>
      <c r="J13" s="30">
        <v>155</v>
      </c>
      <c r="K13" s="18">
        <v>149</v>
      </c>
      <c r="L13" s="18">
        <v>159</v>
      </c>
      <c r="M13" s="18">
        <v>155</v>
      </c>
      <c r="N13" s="18">
        <v>155</v>
      </c>
      <c r="O13" s="18">
        <v>137</v>
      </c>
      <c r="P13" s="18">
        <v>129</v>
      </c>
      <c r="Q13" s="18">
        <v>123</v>
      </c>
      <c r="R13" s="18">
        <v>123</v>
      </c>
      <c r="S13" s="18">
        <v>122</v>
      </c>
      <c r="T13" s="18">
        <v>112</v>
      </c>
      <c r="U13" s="18">
        <v>108</v>
      </c>
      <c r="V13" s="18">
        <v>94</v>
      </c>
      <c r="W13" s="18">
        <v>101</v>
      </c>
      <c r="X13" s="25">
        <v>93</v>
      </c>
      <c r="Y13" s="25">
        <v>90</v>
      </c>
      <c r="Z13" s="25">
        <v>90</v>
      </c>
      <c r="AA13" s="25">
        <v>85</v>
      </c>
      <c r="AB13" s="25">
        <v>81</v>
      </c>
    </row>
    <row r="14" spans="1:28" ht="39.75" customHeight="1">
      <c r="A14" s="15"/>
      <c r="B14" s="40" t="s">
        <v>40</v>
      </c>
      <c r="C14" s="41"/>
      <c r="D14" s="30">
        <v>465</v>
      </c>
      <c r="E14" s="38"/>
      <c r="F14" s="30">
        <v>425</v>
      </c>
      <c r="G14" s="30">
        <v>413</v>
      </c>
      <c r="H14" s="30">
        <v>401</v>
      </c>
      <c r="I14" s="30">
        <v>388</v>
      </c>
      <c r="J14" s="30">
        <v>379</v>
      </c>
      <c r="K14" s="18">
        <v>373</v>
      </c>
      <c r="L14" s="18">
        <v>357</v>
      </c>
      <c r="M14" s="18">
        <v>331</v>
      </c>
      <c r="N14" s="18">
        <v>313</v>
      </c>
      <c r="O14" s="18">
        <v>297</v>
      </c>
      <c r="P14" s="18">
        <v>287</v>
      </c>
      <c r="Q14" s="18">
        <v>279</v>
      </c>
      <c r="R14" s="18">
        <v>279</v>
      </c>
      <c r="S14" s="18">
        <v>257</v>
      </c>
      <c r="T14" s="18">
        <v>252</v>
      </c>
      <c r="U14" s="18">
        <v>243</v>
      </c>
      <c r="V14" s="18">
        <v>237</v>
      </c>
      <c r="W14" s="18">
        <v>224</v>
      </c>
      <c r="X14" s="25">
        <v>214</v>
      </c>
      <c r="Y14" s="25">
        <v>203</v>
      </c>
      <c r="Z14" s="25">
        <v>201</v>
      </c>
      <c r="AA14" s="25">
        <v>200</v>
      </c>
      <c r="AB14" s="25">
        <v>193</v>
      </c>
    </row>
    <row r="15" spans="1:28" ht="39.75" customHeight="1">
      <c r="A15" s="15"/>
      <c r="B15" s="39"/>
      <c r="C15" s="11" t="s">
        <v>1</v>
      </c>
      <c r="D15" s="30">
        <v>285</v>
      </c>
      <c r="E15" s="38"/>
      <c r="F15" s="30">
        <v>244</v>
      </c>
      <c r="G15" s="30">
        <v>240</v>
      </c>
      <c r="H15" s="30">
        <v>229</v>
      </c>
      <c r="I15" s="30">
        <v>217</v>
      </c>
      <c r="J15" s="30">
        <v>214</v>
      </c>
      <c r="K15" s="18">
        <v>214</v>
      </c>
      <c r="L15" s="18">
        <v>207</v>
      </c>
      <c r="M15" s="18">
        <v>204</v>
      </c>
      <c r="N15" s="18">
        <v>198</v>
      </c>
      <c r="O15" s="18">
        <v>187</v>
      </c>
      <c r="P15" s="18">
        <v>181</v>
      </c>
      <c r="Q15" s="18">
        <v>177</v>
      </c>
      <c r="R15" s="18">
        <v>177</v>
      </c>
      <c r="S15" s="18">
        <v>159</v>
      </c>
      <c r="T15" s="18">
        <v>152</v>
      </c>
      <c r="U15" s="18">
        <v>147</v>
      </c>
      <c r="V15" s="18">
        <v>144</v>
      </c>
      <c r="W15" s="18">
        <v>135</v>
      </c>
      <c r="X15" s="25">
        <v>130</v>
      </c>
      <c r="Y15" s="25">
        <v>126</v>
      </c>
      <c r="Z15" s="25">
        <v>126</v>
      </c>
      <c r="AA15" s="25">
        <v>122</v>
      </c>
      <c r="AB15" s="25">
        <v>114</v>
      </c>
    </row>
    <row r="16" spans="1:28" ht="39.75" customHeight="1">
      <c r="A16" s="16"/>
      <c r="B16" s="12" t="s">
        <v>2</v>
      </c>
      <c r="C16" s="13"/>
      <c r="D16" s="33">
        <v>1088</v>
      </c>
      <c r="E16" s="38"/>
      <c r="F16" s="33">
        <v>1003</v>
      </c>
      <c r="G16" s="30">
        <v>921</v>
      </c>
      <c r="H16" s="30">
        <v>893</v>
      </c>
      <c r="I16" s="30">
        <v>817</v>
      </c>
      <c r="J16" s="30">
        <v>892</v>
      </c>
      <c r="K16" s="18">
        <v>916</v>
      </c>
      <c r="L16" s="18">
        <v>749</v>
      </c>
      <c r="M16" s="18">
        <v>764</v>
      </c>
      <c r="N16" s="18">
        <v>837</v>
      </c>
      <c r="O16" s="18">
        <v>803</v>
      </c>
      <c r="P16" s="18">
        <v>662</v>
      </c>
      <c r="Q16" s="18">
        <v>569</v>
      </c>
      <c r="R16" s="18">
        <v>569</v>
      </c>
      <c r="S16" s="22">
        <v>624</v>
      </c>
      <c r="T16" s="22">
        <v>592</v>
      </c>
      <c r="U16" s="22">
        <v>555</v>
      </c>
      <c r="V16" s="22">
        <v>502</v>
      </c>
      <c r="W16" s="22">
        <v>598</v>
      </c>
      <c r="X16" s="28">
        <v>458</v>
      </c>
      <c r="Y16" s="28">
        <v>434</v>
      </c>
      <c r="Z16" s="28">
        <v>341</v>
      </c>
      <c r="AA16" s="28">
        <v>367</v>
      </c>
      <c r="AB16" s="28">
        <v>339</v>
      </c>
    </row>
    <row r="17" spans="1:28" ht="39.75" customHeight="1">
      <c r="A17" s="14" t="s">
        <v>6</v>
      </c>
      <c r="B17" s="9" t="s">
        <v>0</v>
      </c>
      <c r="C17" s="10"/>
      <c r="D17" s="30">
        <v>234</v>
      </c>
      <c r="E17" s="38" t="s">
        <v>39</v>
      </c>
      <c r="F17" s="30">
        <v>208</v>
      </c>
      <c r="G17" s="30">
        <v>210</v>
      </c>
      <c r="H17" s="30">
        <v>204</v>
      </c>
      <c r="I17" s="30">
        <v>202</v>
      </c>
      <c r="J17" s="30">
        <v>202</v>
      </c>
      <c r="K17" s="18">
        <v>171</v>
      </c>
      <c r="L17" s="18">
        <v>184</v>
      </c>
      <c r="M17" s="18">
        <v>170</v>
      </c>
      <c r="N17" s="18">
        <v>169</v>
      </c>
      <c r="O17" s="18">
        <v>295</v>
      </c>
      <c r="P17" s="18">
        <v>289</v>
      </c>
      <c r="Q17" s="18">
        <v>289</v>
      </c>
      <c r="R17" s="18">
        <v>287</v>
      </c>
      <c r="S17" s="18">
        <v>286</v>
      </c>
      <c r="T17" s="18">
        <v>279</v>
      </c>
      <c r="U17" s="18">
        <v>273</v>
      </c>
      <c r="V17" s="18">
        <v>257</v>
      </c>
      <c r="W17" s="18">
        <v>253</v>
      </c>
      <c r="X17" s="25">
        <v>256</v>
      </c>
      <c r="Y17" s="25">
        <v>253</v>
      </c>
      <c r="Z17" s="25">
        <v>229</v>
      </c>
      <c r="AA17" s="25">
        <v>216</v>
      </c>
      <c r="AB17" s="25">
        <v>207</v>
      </c>
    </row>
    <row r="18" spans="1:28" ht="39.75" customHeight="1">
      <c r="A18" s="15"/>
      <c r="B18" s="40" t="s">
        <v>40</v>
      </c>
      <c r="C18" s="41"/>
      <c r="D18" s="30">
        <v>923</v>
      </c>
      <c r="E18" s="38"/>
      <c r="F18" s="30">
        <v>921</v>
      </c>
      <c r="G18" s="30">
        <v>896</v>
      </c>
      <c r="H18" s="30">
        <v>897</v>
      </c>
      <c r="I18" s="30">
        <v>824</v>
      </c>
      <c r="J18" s="30">
        <v>821</v>
      </c>
      <c r="K18" s="18">
        <v>833</v>
      </c>
      <c r="L18" s="18">
        <v>820</v>
      </c>
      <c r="M18" s="18">
        <v>817</v>
      </c>
      <c r="N18" s="18">
        <v>810</v>
      </c>
      <c r="O18" s="18">
        <v>799</v>
      </c>
      <c r="P18" s="18">
        <v>793</v>
      </c>
      <c r="Q18" s="18">
        <v>791</v>
      </c>
      <c r="R18" s="18">
        <v>778</v>
      </c>
      <c r="S18" s="18">
        <v>749</v>
      </c>
      <c r="T18" s="18">
        <v>735</v>
      </c>
      <c r="U18" s="18">
        <v>704</v>
      </c>
      <c r="V18" s="18">
        <v>658</v>
      </c>
      <c r="W18" s="18">
        <v>626</v>
      </c>
      <c r="X18" s="25">
        <v>607</v>
      </c>
      <c r="Y18" s="25">
        <v>567</v>
      </c>
      <c r="Z18" s="25">
        <v>516</v>
      </c>
      <c r="AA18" s="25">
        <v>494</v>
      </c>
      <c r="AB18" s="25">
        <v>473</v>
      </c>
    </row>
    <row r="19" spans="1:28" ht="39.75" customHeight="1">
      <c r="A19" s="15"/>
      <c r="B19" s="39"/>
      <c r="C19" s="11" t="s">
        <v>1</v>
      </c>
      <c r="D19" s="30">
        <v>491</v>
      </c>
      <c r="E19" s="38"/>
      <c r="F19" s="30">
        <v>353</v>
      </c>
      <c r="G19" s="30">
        <v>349</v>
      </c>
      <c r="H19" s="30">
        <v>347</v>
      </c>
      <c r="I19" s="30">
        <v>304</v>
      </c>
      <c r="J19" s="30">
        <v>298</v>
      </c>
      <c r="K19" s="18">
        <v>284</v>
      </c>
      <c r="L19" s="18">
        <v>292</v>
      </c>
      <c r="M19" s="18">
        <v>278</v>
      </c>
      <c r="N19" s="18">
        <v>279</v>
      </c>
      <c r="O19" s="18">
        <v>266</v>
      </c>
      <c r="P19" s="18">
        <v>264</v>
      </c>
      <c r="Q19" s="18">
        <v>259</v>
      </c>
      <c r="R19" s="18">
        <v>234</v>
      </c>
      <c r="S19" s="18">
        <v>222</v>
      </c>
      <c r="T19" s="18">
        <v>221</v>
      </c>
      <c r="U19" s="18">
        <v>211</v>
      </c>
      <c r="V19" s="18">
        <v>205</v>
      </c>
      <c r="W19" s="18">
        <v>200</v>
      </c>
      <c r="X19" s="25">
        <v>186</v>
      </c>
      <c r="Y19" s="25">
        <v>179</v>
      </c>
      <c r="Z19" s="25">
        <v>165</v>
      </c>
      <c r="AA19" s="25">
        <v>161</v>
      </c>
      <c r="AB19" s="25">
        <v>150</v>
      </c>
    </row>
    <row r="20" spans="1:28" ht="39.75" customHeight="1">
      <c r="A20" s="16"/>
      <c r="B20" s="12" t="s">
        <v>2</v>
      </c>
      <c r="C20" s="13"/>
      <c r="D20" s="33">
        <v>1209</v>
      </c>
      <c r="E20" s="38"/>
      <c r="F20" s="33">
        <v>1052</v>
      </c>
      <c r="G20" s="30">
        <v>900</v>
      </c>
      <c r="H20" s="30">
        <v>851</v>
      </c>
      <c r="I20" s="30">
        <v>682</v>
      </c>
      <c r="J20" s="30">
        <v>682</v>
      </c>
      <c r="K20" s="18">
        <v>770</v>
      </c>
      <c r="L20" s="18">
        <v>685</v>
      </c>
      <c r="M20" s="18">
        <v>740</v>
      </c>
      <c r="N20" s="18">
        <v>659</v>
      </c>
      <c r="O20" s="18">
        <v>622</v>
      </c>
      <c r="P20" s="18">
        <v>537</v>
      </c>
      <c r="Q20" s="18">
        <v>468</v>
      </c>
      <c r="R20" s="18">
        <v>492</v>
      </c>
      <c r="S20" s="22">
        <v>460</v>
      </c>
      <c r="T20" s="22">
        <v>424</v>
      </c>
      <c r="U20" s="22">
        <v>350</v>
      </c>
      <c r="V20" s="22">
        <v>415</v>
      </c>
      <c r="W20" s="22">
        <v>332</v>
      </c>
      <c r="X20" s="28">
        <v>321</v>
      </c>
      <c r="Y20" s="28">
        <v>334</v>
      </c>
      <c r="Z20" s="28">
        <v>308</v>
      </c>
      <c r="AA20" s="29">
        <v>212</v>
      </c>
      <c r="AB20" s="28">
        <v>221</v>
      </c>
    </row>
    <row r="21" spans="1:28" ht="39.75" customHeight="1">
      <c r="A21" s="14" t="s">
        <v>7</v>
      </c>
      <c r="B21" s="9" t="s">
        <v>0</v>
      </c>
      <c r="C21" s="10"/>
      <c r="D21" s="30">
        <v>123</v>
      </c>
      <c r="E21" s="38" t="s">
        <v>39</v>
      </c>
      <c r="F21" s="30">
        <v>122</v>
      </c>
      <c r="G21" s="30">
        <v>125</v>
      </c>
      <c r="H21" s="30">
        <v>125</v>
      </c>
      <c r="I21" s="30">
        <v>120</v>
      </c>
      <c r="J21" s="30">
        <v>119</v>
      </c>
      <c r="K21" s="18">
        <v>97</v>
      </c>
      <c r="L21" s="18">
        <v>106</v>
      </c>
      <c r="M21" s="18">
        <v>99</v>
      </c>
      <c r="N21" s="18">
        <v>92</v>
      </c>
      <c r="O21" s="18">
        <v>199</v>
      </c>
      <c r="P21" s="18">
        <v>197</v>
      </c>
      <c r="Q21" s="18">
        <v>204</v>
      </c>
      <c r="R21" s="18">
        <v>200</v>
      </c>
      <c r="S21" s="18">
        <v>202</v>
      </c>
      <c r="T21" s="18">
        <v>203</v>
      </c>
      <c r="U21" s="18">
        <v>199</v>
      </c>
      <c r="V21" s="18">
        <v>207</v>
      </c>
      <c r="W21" s="18">
        <v>206</v>
      </c>
      <c r="X21" s="25">
        <v>195</v>
      </c>
      <c r="Y21" s="25">
        <v>188</v>
      </c>
      <c r="Z21" s="25">
        <v>185</v>
      </c>
      <c r="AA21" s="25">
        <v>177</v>
      </c>
      <c r="AB21" s="25">
        <v>174</v>
      </c>
    </row>
    <row r="22" spans="1:28" ht="39.75" customHeight="1">
      <c r="A22" s="15"/>
      <c r="B22" s="40" t="s">
        <v>40</v>
      </c>
      <c r="C22" s="41"/>
      <c r="D22" s="30">
        <v>533</v>
      </c>
      <c r="E22" s="38"/>
      <c r="F22" s="30">
        <v>546</v>
      </c>
      <c r="G22" s="30">
        <v>544</v>
      </c>
      <c r="H22" s="30">
        <v>537</v>
      </c>
      <c r="I22" s="30">
        <v>536</v>
      </c>
      <c r="J22" s="30">
        <v>531</v>
      </c>
      <c r="K22" s="18">
        <v>528</v>
      </c>
      <c r="L22" s="18">
        <v>525</v>
      </c>
      <c r="M22" s="18">
        <v>518</v>
      </c>
      <c r="N22" s="18">
        <v>513</v>
      </c>
      <c r="O22" s="18">
        <v>507</v>
      </c>
      <c r="P22" s="18">
        <v>498</v>
      </c>
      <c r="Q22" s="18">
        <v>498</v>
      </c>
      <c r="R22" s="18">
        <v>497</v>
      </c>
      <c r="S22" s="18">
        <v>485</v>
      </c>
      <c r="T22" s="18">
        <v>475</v>
      </c>
      <c r="U22" s="18">
        <v>465</v>
      </c>
      <c r="V22" s="18">
        <v>462</v>
      </c>
      <c r="W22" s="18">
        <v>455</v>
      </c>
      <c r="X22" s="25">
        <v>454</v>
      </c>
      <c r="Y22" s="25">
        <v>457</v>
      </c>
      <c r="Z22" s="25">
        <v>450</v>
      </c>
      <c r="AA22" s="25">
        <v>438</v>
      </c>
      <c r="AB22" s="25">
        <v>435</v>
      </c>
    </row>
    <row r="23" spans="1:28" ht="39.75" customHeight="1">
      <c r="A23" s="15"/>
      <c r="B23" s="39"/>
      <c r="C23" s="11" t="s">
        <v>1</v>
      </c>
      <c r="D23" s="30">
        <v>179</v>
      </c>
      <c r="E23" s="38"/>
      <c r="F23" s="30">
        <v>158</v>
      </c>
      <c r="G23" s="30">
        <v>152</v>
      </c>
      <c r="H23" s="30">
        <v>145</v>
      </c>
      <c r="I23" s="30">
        <v>138</v>
      </c>
      <c r="J23" s="30">
        <v>133</v>
      </c>
      <c r="K23" s="18">
        <v>122</v>
      </c>
      <c r="L23" s="18">
        <v>129</v>
      </c>
      <c r="M23" s="18">
        <v>129</v>
      </c>
      <c r="N23" s="18">
        <v>128</v>
      </c>
      <c r="O23" s="18">
        <v>130</v>
      </c>
      <c r="P23" s="18">
        <v>124</v>
      </c>
      <c r="Q23" s="18">
        <v>123</v>
      </c>
      <c r="R23" s="18">
        <v>120</v>
      </c>
      <c r="S23" s="18">
        <v>121</v>
      </c>
      <c r="T23" s="18">
        <v>113</v>
      </c>
      <c r="U23" s="18">
        <v>114</v>
      </c>
      <c r="V23" s="18">
        <v>113</v>
      </c>
      <c r="W23" s="18">
        <v>111</v>
      </c>
      <c r="X23" s="25">
        <v>109</v>
      </c>
      <c r="Y23" s="25">
        <v>109</v>
      </c>
      <c r="Z23" s="25">
        <v>107</v>
      </c>
      <c r="AA23" s="25">
        <v>101</v>
      </c>
      <c r="AB23" s="25">
        <v>99</v>
      </c>
    </row>
    <row r="24" spans="1:28" ht="39.75" customHeight="1">
      <c r="A24" s="16"/>
      <c r="B24" s="12" t="s">
        <v>2</v>
      </c>
      <c r="C24" s="13"/>
      <c r="D24" s="30">
        <v>419</v>
      </c>
      <c r="E24" s="38"/>
      <c r="F24" s="30">
        <v>400</v>
      </c>
      <c r="G24" s="30">
        <v>376</v>
      </c>
      <c r="H24" s="30">
        <v>375</v>
      </c>
      <c r="I24" s="30">
        <v>372</v>
      </c>
      <c r="J24" s="30">
        <v>380</v>
      </c>
      <c r="K24" s="18">
        <v>358</v>
      </c>
      <c r="L24" s="18">
        <v>309</v>
      </c>
      <c r="M24" s="18">
        <v>340</v>
      </c>
      <c r="N24" s="18">
        <v>324</v>
      </c>
      <c r="O24" s="18">
        <v>300</v>
      </c>
      <c r="P24" s="18">
        <v>277</v>
      </c>
      <c r="Q24" s="18">
        <v>298</v>
      </c>
      <c r="R24" s="18">
        <v>359</v>
      </c>
      <c r="S24" s="22">
        <v>350</v>
      </c>
      <c r="T24" s="22">
        <v>276</v>
      </c>
      <c r="U24" s="22">
        <v>272</v>
      </c>
      <c r="V24" s="22">
        <v>328</v>
      </c>
      <c r="W24" s="22">
        <v>254</v>
      </c>
      <c r="X24" s="28">
        <v>271</v>
      </c>
      <c r="Y24" s="28">
        <v>255</v>
      </c>
      <c r="Z24" s="28">
        <v>217</v>
      </c>
      <c r="AA24" s="28">
        <v>205</v>
      </c>
      <c r="AB24" s="28">
        <v>164</v>
      </c>
    </row>
    <row r="25" spans="1:28" ht="39.75" customHeight="1">
      <c r="A25" s="17" t="s">
        <v>23</v>
      </c>
      <c r="B25" s="9" t="s">
        <v>0</v>
      </c>
      <c r="C25" s="10"/>
      <c r="D25" s="33">
        <f>SUM(D5,D9,D13,D17,D21)</f>
        <v>1351</v>
      </c>
      <c r="E25" s="38" t="s">
        <v>39</v>
      </c>
      <c r="F25" s="33">
        <f aca="true" t="shared" si="0" ref="F25:AB25">SUM(F5,F9,F13,F17,F21)</f>
        <v>1216</v>
      </c>
      <c r="G25" s="33">
        <f t="shared" si="0"/>
        <v>1222</v>
      </c>
      <c r="H25" s="33">
        <f t="shared" si="0"/>
        <v>1209</v>
      </c>
      <c r="I25" s="33">
        <f t="shared" si="0"/>
        <v>1204</v>
      </c>
      <c r="J25" s="33">
        <f t="shared" si="0"/>
        <v>1165</v>
      </c>
      <c r="K25" s="33">
        <f t="shared" si="0"/>
        <v>1041</v>
      </c>
      <c r="L25" s="33">
        <f t="shared" si="0"/>
        <v>1160</v>
      </c>
      <c r="M25" s="33">
        <f t="shared" si="0"/>
        <v>1125</v>
      </c>
      <c r="N25" s="33">
        <f t="shared" si="0"/>
        <v>1091</v>
      </c>
      <c r="O25" s="33">
        <f t="shared" si="0"/>
        <v>1714</v>
      </c>
      <c r="P25" s="33">
        <f t="shared" si="0"/>
        <v>1666</v>
      </c>
      <c r="Q25" s="33">
        <f t="shared" si="0"/>
        <v>1602</v>
      </c>
      <c r="R25" s="33">
        <f t="shared" si="0"/>
        <v>1940</v>
      </c>
      <c r="S25" s="33">
        <f t="shared" si="0"/>
        <v>1908</v>
      </c>
      <c r="T25" s="33">
        <f t="shared" si="0"/>
        <v>1843</v>
      </c>
      <c r="U25" s="33">
        <f t="shared" si="0"/>
        <v>1717</v>
      </c>
      <c r="V25" s="33">
        <f t="shared" si="0"/>
        <v>1590</v>
      </c>
      <c r="W25" s="33">
        <f t="shared" si="0"/>
        <v>1546</v>
      </c>
      <c r="X25" s="33">
        <f t="shared" si="0"/>
        <v>1506</v>
      </c>
      <c r="Y25" s="33">
        <f t="shared" si="0"/>
        <v>1477</v>
      </c>
      <c r="Z25" s="33">
        <f t="shared" si="0"/>
        <v>1423</v>
      </c>
      <c r="AA25" s="33">
        <f t="shared" si="0"/>
        <v>1378</v>
      </c>
      <c r="AB25" s="33">
        <f t="shared" si="0"/>
        <v>1330</v>
      </c>
    </row>
    <row r="26" spans="1:28" ht="39.75" customHeight="1">
      <c r="A26" s="17"/>
      <c r="B26" s="40" t="s">
        <v>40</v>
      </c>
      <c r="C26" s="41"/>
      <c r="D26" s="33">
        <f>SUM(D6,D10,D14,D18,D22)</f>
        <v>4206</v>
      </c>
      <c r="E26" s="38"/>
      <c r="F26" s="33">
        <f aca="true" t="shared" si="1" ref="F26:AB26">SUM(F6,F10,F14,F18,F22)</f>
        <v>4204</v>
      </c>
      <c r="G26" s="33">
        <f t="shared" si="1"/>
        <v>4141</v>
      </c>
      <c r="H26" s="33">
        <f t="shared" si="1"/>
        <v>4096</v>
      </c>
      <c r="I26" s="33">
        <f t="shared" si="1"/>
        <v>3972</v>
      </c>
      <c r="J26" s="33">
        <f t="shared" si="1"/>
        <v>3922</v>
      </c>
      <c r="K26" s="33">
        <f t="shared" si="1"/>
        <v>3913</v>
      </c>
      <c r="L26" s="33">
        <f t="shared" si="1"/>
        <v>3845</v>
      </c>
      <c r="M26" s="33">
        <f t="shared" si="1"/>
        <v>3765</v>
      </c>
      <c r="N26" s="33">
        <f t="shared" si="1"/>
        <v>3685</v>
      </c>
      <c r="O26" s="33">
        <f t="shared" si="1"/>
        <v>3595</v>
      </c>
      <c r="P26" s="33">
        <f t="shared" si="1"/>
        <v>3488</v>
      </c>
      <c r="Q26" s="33">
        <f t="shared" si="1"/>
        <v>3405</v>
      </c>
      <c r="R26" s="33">
        <f t="shared" si="1"/>
        <v>3326</v>
      </c>
      <c r="S26" s="33">
        <f t="shared" si="1"/>
        <v>3199</v>
      </c>
      <c r="T26" s="33">
        <f t="shared" si="1"/>
        <v>3119</v>
      </c>
      <c r="U26" s="33">
        <f t="shared" si="1"/>
        <v>3001</v>
      </c>
      <c r="V26" s="33">
        <f t="shared" si="1"/>
        <v>2870</v>
      </c>
      <c r="W26" s="33">
        <f t="shared" si="1"/>
        <v>2784</v>
      </c>
      <c r="X26" s="33">
        <f t="shared" si="1"/>
        <v>2711</v>
      </c>
      <c r="Y26" s="33">
        <f t="shared" si="1"/>
        <v>2632</v>
      </c>
      <c r="Z26" s="33">
        <f t="shared" si="1"/>
        <v>2526</v>
      </c>
      <c r="AA26" s="33">
        <f t="shared" si="1"/>
        <v>2431</v>
      </c>
      <c r="AB26" s="33">
        <f t="shared" si="1"/>
        <v>2361</v>
      </c>
    </row>
    <row r="27" spans="1:28" ht="39.75" customHeight="1">
      <c r="A27" s="17"/>
      <c r="B27" s="39"/>
      <c r="C27" s="11" t="s">
        <v>1</v>
      </c>
      <c r="D27" s="33">
        <f>SUM(D7,D11,D15,D19,D23)</f>
        <v>2199</v>
      </c>
      <c r="E27" s="38"/>
      <c r="F27" s="33">
        <f aca="true" t="shared" si="2" ref="F27:AB27">SUM(F7,F11,F15,F19,F23)</f>
        <v>1935</v>
      </c>
      <c r="G27" s="33">
        <f t="shared" si="2"/>
        <v>1879</v>
      </c>
      <c r="H27" s="33">
        <f t="shared" si="2"/>
        <v>1808</v>
      </c>
      <c r="I27" s="33">
        <f t="shared" si="2"/>
        <v>1711</v>
      </c>
      <c r="J27" s="33">
        <f t="shared" si="2"/>
        <v>1644</v>
      </c>
      <c r="K27" s="33">
        <f t="shared" si="2"/>
        <v>1605</v>
      </c>
      <c r="L27" s="33">
        <f t="shared" si="2"/>
        <v>1605</v>
      </c>
      <c r="M27" s="33">
        <f t="shared" si="2"/>
        <v>1581</v>
      </c>
      <c r="N27" s="33">
        <f t="shared" si="2"/>
        <v>1548</v>
      </c>
      <c r="O27" s="33">
        <f t="shared" si="2"/>
        <v>1493</v>
      </c>
      <c r="P27" s="33">
        <f t="shared" si="2"/>
        <v>1324</v>
      </c>
      <c r="Q27" s="33">
        <f t="shared" si="2"/>
        <v>1279</v>
      </c>
      <c r="R27" s="33">
        <f t="shared" si="2"/>
        <v>1206</v>
      </c>
      <c r="S27" s="33">
        <f t="shared" si="2"/>
        <v>1146</v>
      </c>
      <c r="T27" s="33">
        <f t="shared" si="2"/>
        <v>1112</v>
      </c>
      <c r="U27" s="33">
        <f t="shared" si="2"/>
        <v>1073</v>
      </c>
      <c r="V27" s="33">
        <f t="shared" si="2"/>
        <v>1017</v>
      </c>
      <c r="W27" s="33">
        <f t="shared" si="2"/>
        <v>986</v>
      </c>
      <c r="X27" s="33">
        <f t="shared" si="2"/>
        <v>938</v>
      </c>
      <c r="Y27" s="33">
        <f t="shared" si="2"/>
        <v>916</v>
      </c>
      <c r="Z27" s="33">
        <f t="shared" si="2"/>
        <v>883</v>
      </c>
      <c r="AA27" s="33">
        <f t="shared" si="2"/>
        <v>835</v>
      </c>
      <c r="AB27" s="33">
        <f t="shared" si="2"/>
        <v>803</v>
      </c>
    </row>
    <row r="28" spans="1:28" ht="39.75" customHeight="1">
      <c r="A28" s="17"/>
      <c r="B28" s="12" t="s">
        <v>2</v>
      </c>
      <c r="C28" s="13"/>
      <c r="D28" s="33">
        <f>SUM(D8,D12,D16,D20,D24)</f>
        <v>8003</v>
      </c>
      <c r="E28" s="38"/>
      <c r="F28" s="33">
        <f aca="true" t="shared" si="3" ref="F28:AB28">SUM(F8,F12,F16,F20,F24)</f>
        <v>7751</v>
      </c>
      <c r="G28" s="33">
        <f t="shared" si="3"/>
        <v>6922</v>
      </c>
      <c r="H28" s="33">
        <f t="shared" si="3"/>
        <v>6587</v>
      </c>
      <c r="I28" s="33">
        <f t="shared" si="3"/>
        <v>5759</v>
      </c>
      <c r="J28" s="33">
        <f t="shared" si="3"/>
        <v>6307</v>
      </c>
      <c r="K28" s="33">
        <f t="shared" si="3"/>
        <v>7275</v>
      </c>
      <c r="L28" s="33">
        <f t="shared" si="3"/>
        <v>7096</v>
      </c>
      <c r="M28" s="33">
        <f t="shared" si="3"/>
        <v>6233</v>
      </c>
      <c r="N28" s="33">
        <f t="shared" si="3"/>
        <v>6267</v>
      </c>
      <c r="O28" s="33">
        <f t="shared" si="3"/>
        <v>5595</v>
      </c>
      <c r="P28" s="33">
        <f t="shared" si="3"/>
        <v>4807</v>
      </c>
      <c r="Q28" s="33">
        <f t="shared" si="3"/>
        <v>4207</v>
      </c>
      <c r="R28" s="33">
        <f t="shared" si="3"/>
        <v>5407</v>
      </c>
      <c r="S28" s="33">
        <f t="shared" si="3"/>
        <v>5432</v>
      </c>
      <c r="T28" s="33">
        <f t="shared" si="3"/>
        <v>4534</v>
      </c>
      <c r="U28" s="33">
        <f t="shared" si="3"/>
        <v>4266</v>
      </c>
      <c r="V28" s="33">
        <f t="shared" si="3"/>
        <v>4195</v>
      </c>
      <c r="W28" s="33">
        <f t="shared" si="3"/>
        <v>4385</v>
      </c>
      <c r="X28" s="33">
        <f t="shared" si="3"/>
        <v>3484</v>
      </c>
      <c r="Y28" s="33">
        <f t="shared" si="3"/>
        <v>3247</v>
      </c>
      <c r="Z28" s="33">
        <f t="shared" si="3"/>
        <v>3075</v>
      </c>
      <c r="AA28" s="33">
        <f t="shared" si="3"/>
        <v>2573</v>
      </c>
      <c r="AB28" s="33">
        <f t="shared" si="3"/>
        <v>2478</v>
      </c>
    </row>
    <row r="29" spans="1:28" ht="26.25" customHeight="1">
      <c r="A29" s="1" t="s">
        <v>11</v>
      </c>
      <c r="T29" s="2"/>
      <c r="U29" s="2"/>
      <c r="V29" s="2"/>
      <c r="W29" s="2"/>
      <c r="X29" s="2"/>
      <c r="AB29" s="2" t="s">
        <v>12</v>
      </c>
    </row>
  </sheetData>
  <sheetProtection/>
  <mergeCells count="56">
    <mergeCell ref="A9:A12"/>
    <mergeCell ref="A13:A16"/>
    <mergeCell ref="A17:A20"/>
    <mergeCell ref="A21:A24"/>
    <mergeCell ref="K3:K4"/>
    <mergeCell ref="G3:G4"/>
    <mergeCell ref="H3:H4"/>
    <mergeCell ref="I3:I4"/>
    <mergeCell ref="J3:J4"/>
    <mergeCell ref="L3:L4"/>
    <mergeCell ref="M3:M4"/>
    <mergeCell ref="N3:N4"/>
    <mergeCell ref="O3:O4"/>
    <mergeCell ref="P3:P4"/>
    <mergeCell ref="Q3:Q4"/>
    <mergeCell ref="R3:R4"/>
    <mergeCell ref="F3:F4"/>
    <mergeCell ref="D3:D4"/>
    <mergeCell ref="A25:A28"/>
    <mergeCell ref="B25:C25"/>
    <mergeCell ref="B28:C28"/>
    <mergeCell ref="E3:E4"/>
    <mergeCell ref="E5:E8"/>
    <mergeCell ref="E9:E12"/>
    <mergeCell ref="E13:E16"/>
    <mergeCell ref="E17:E20"/>
    <mergeCell ref="E21:E24"/>
    <mergeCell ref="E25:E28"/>
    <mergeCell ref="B26:C26"/>
    <mergeCell ref="B10:C10"/>
    <mergeCell ref="B14:C14"/>
    <mergeCell ref="B18:C18"/>
    <mergeCell ref="B22:C22"/>
    <mergeCell ref="B6:C6"/>
    <mergeCell ref="B24:C24"/>
    <mergeCell ref="B16:C16"/>
    <mergeCell ref="B17:C17"/>
    <mergeCell ref="B20:C20"/>
    <mergeCell ref="B21:C21"/>
    <mergeCell ref="B12:C12"/>
    <mergeCell ref="B13:C13"/>
    <mergeCell ref="B5:C5"/>
    <mergeCell ref="B8:C8"/>
    <mergeCell ref="A5:A8"/>
    <mergeCell ref="B9:C9"/>
    <mergeCell ref="Z3:Z4"/>
    <mergeCell ref="AA3:AA4"/>
    <mergeCell ref="AB3:AB4"/>
    <mergeCell ref="A3:C4"/>
    <mergeCell ref="S3:S4"/>
    <mergeCell ref="T3:T4"/>
    <mergeCell ref="U3:U4"/>
    <mergeCell ref="X3:X4"/>
    <mergeCell ref="Y3:Y4"/>
    <mergeCell ref="V3:V4"/>
    <mergeCell ref="W3:W4"/>
  </mergeCells>
  <printOptions/>
  <pageMargins left="0.5511811023622047" right="0.2362204724409449" top="0.3937007874015748" bottom="0.15748031496062992" header="0.5118110236220472" footer="0.5118110236220472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2022-02-14T02:52:02Z</cp:lastPrinted>
  <dcterms:created xsi:type="dcterms:W3CDTF">2004-06-03T08:47:15Z</dcterms:created>
  <dcterms:modified xsi:type="dcterms:W3CDTF">2022-02-14T02:53:40Z</dcterms:modified>
  <cp:category/>
  <cp:version/>
  <cp:contentType/>
  <cp:contentStatus/>
</cp:coreProperties>
</file>