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令和2年 " sheetId="1" r:id="rId1"/>
    <sheet name="平成31年 " sheetId="2" r:id="rId2"/>
    <sheet name="平成30年 " sheetId="3" r:id="rId3"/>
    <sheet name="平成29年" sheetId="4" r:id="rId4"/>
    <sheet name="平成28年" sheetId="5" r:id="rId5"/>
    <sheet name="平成２７年" sheetId="6" r:id="rId6"/>
    <sheet name="平成２６年" sheetId="7" r:id="rId7"/>
    <sheet name="平成２５年" sheetId="8" r:id="rId8"/>
    <sheet name="平成２４年" sheetId="9" r:id="rId9"/>
    <sheet name="平成２３年" sheetId="10" r:id="rId10"/>
    <sheet name="平成２２年" sheetId="11" r:id="rId11"/>
    <sheet name="平成２１年" sheetId="12" r:id="rId12"/>
    <sheet name="平成２０年" sheetId="13" r:id="rId13"/>
    <sheet name="平成１９年" sheetId="14" r:id="rId14"/>
    <sheet name="平成１６年版" sheetId="15" r:id="rId15"/>
  </sheets>
  <definedNames>
    <definedName name="_xlnm.Print_Area" localSheetId="13">'平成１９年'!$A$1:$F$20</definedName>
    <definedName name="_xlnm.Print_Area" localSheetId="12">'平成２０年'!$A$1:$F$20</definedName>
    <definedName name="_xlnm.Print_Area" localSheetId="11">'平成２１年'!$A$1:$F$20</definedName>
    <definedName name="_xlnm.Print_Area" localSheetId="10">'平成２２年'!$A$1:$F$20</definedName>
    <definedName name="_xlnm.Print_Area" localSheetId="9">'平成２３年'!$A$1:$F$20</definedName>
    <definedName name="_xlnm.Print_Area" localSheetId="8">'平成２４年'!$A$1:$F$20</definedName>
    <definedName name="_xlnm.Print_Area" localSheetId="7">'平成２５年'!$A$1:$F$20</definedName>
    <definedName name="_xlnm.Print_Area" localSheetId="6">'平成２６年'!$A$1:$F$20</definedName>
    <definedName name="_xlnm.Print_Area" localSheetId="5">'平成２７年'!$A$1:$F$20</definedName>
    <definedName name="_xlnm.Print_Area" localSheetId="4">'平成28年'!$A$1:$F$20</definedName>
    <definedName name="_xlnm.Print_Area" localSheetId="3">'平成29年'!$A$1:$F$20</definedName>
    <definedName name="_xlnm.Print_Area" localSheetId="2">'平成30年 '!$A$1:$F$20</definedName>
    <definedName name="_xlnm.Print_Area" localSheetId="1">'平成31年 '!$A$1:$F$20</definedName>
    <definedName name="_xlnm.Print_Area" localSheetId="0">'令和2年 '!$A$1:$F$20</definedName>
  </definedNames>
  <calcPr fullCalcOnLoad="1"/>
</workbook>
</file>

<file path=xl/sharedStrings.xml><?xml version="1.0" encoding="utf-8"?>
<sst xmlns="http://schemas.openxmlformats.org/spreadsheetml/2006/main" count="498" uniqueCount="51">
  <si>
    <t>国道・県道の種別</t>
  </si>
  <si>
    <t>路線名</t>
  </si>
  <si>
    <t>一般国道</t>
  </si>
  <si>
    <t>国道３８２号</t>
  </si>
  <si>
    <t>主要地方道</t>
  </si>
  <si>
    <t>勝本石田線</t>
  </si>
  <si>
    <t>〃</t>
  </si>
  <si>
    <t>郷ノ浦港線</t>
  </si>
  <si>
    <t>壱岐空港線</t>
  </si>
  <si>
    <t>郷ノ浦沼津勝本線</t>
  </si>
  <si>
    <t>一般県道</t>
  </si>
  <si>
    <t>国分箱崎線</t>
  </si>
  <si>
    <t>郷ノ浦芦辺線</t>
  </si>
  <si>
    <t>湯ノ本芦辺線</t>
  </si>
  <si>
    <t>渡良浦初瀬線</t>
  </si>
  <si>
    <t>湯ノ本勝本線</t>
  </si>
  <si>
    <t>初瀬印通寺線</t>
  </si>
  <si>
    <r>
      <t>　</t>
    </r>
    <r>
      <rPr>
        <b/>
        <sz val="11"/>
        <rFont val="ＭＳ Ｐゴシック"/>
        <family val="3"/>
      </rPr>
      <t>国道・県道</t>
    </r>
  </si>
  <si>
    <t>資料：島勢要覧１６年版</t>
  </si>
  <si>
    <t>　　　主要地方道・・・道路の整備を特に促進するため国土交通大臣が指定するもの</t>
  </si>
  <si>
    <t>　延長　(ｍ)</t>
  </si>
  <si>
    <t>舗装率(％)</t>
  </si>
  <si>
    <t>改良率(％)</t>
  </si>
  <si>
    <t>橋梁数(本)</t>
  </si>
  <si>
    <t>国・県道　計</t>
  </si>
  <si>
    <t>市　計</t>
  </si>
  <si>
    <t>　　　　「道路現況表」支庁建設課（Ｈ１６．４．１現在）</t>
  </si>
  <si>
    <t>〃</t>
  </si>
  <si>
    <t>〃</t>
  </si>
  <si>
    <t>〃</t>
  </si>
  <si>
    <t>〃</t>
  </si>
  <si>
    <t>〃</t>
  </si>
  <si>
    <t>〃</t>
  </si>
  <si>
    <t>１．国道・県道</t>
  </si>
  <si>
    <t>（注）主要地方道：道路の整備を特に促進するため国土交通大臣が指定するもの</t>
  </si>
  <si>
    <t>（１０）道路</t>
  </si>
  <si>
    <t>資料：道路現況表（平成１９年４月１日現在）</t>
  </si>
  <si>
    <t>資料：道路現況表（平成２0年４月１日現在）</t>
  </si>
  <si>
    <t>湯の本芦辺線</t>
  </si>
  <si>
    <t>資料：道路現況表（平成２１年４月１日現在）</t>
  </si>
  <si>
    <t>資料：道路現況表（平成２２年４月１日現在）</t>
  </si>
  <si>
    <t>資料：道路現況表（平成２３年４月１日現在）</t>
  </si>
  <si>
    <t>資料：道路現況表（平成２４年４月１日現在）</t>
  </si>
  <si>
    <t>資料：道路現況表（平成２５年４月１日現在）</t>
  </si>
  <si>
    <t>資料：道路現況表（平成２６年４月１日現在）</t>
  </si>
  <si>
    <t>資料：道路現況表（平成２７年４月１日現在）</t>
  </si>
  <si>
    <t>資料：道路現況表（平成28年4月1日現在）</t>
  </si>
  <si>
    <t>資料：道路現況表（平成29年4月1日現在）</t>
  </si>
  <si>
    <t>資料：道路現況表（平成30年4月1日現在）</t>
  </si>
  <si>
    <t>資料：道路現況表（平成31年4月1日現在）</t>
  </si>
  <si>
    <t>資料：道路現況表（令和2年4月1日現在）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</si>
</sst>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9" fontId="0" fillId="0" borderId="10" xfId="48" applyNumberFormat="1" applyBorder="1" applyAlignment="1">
      <alignment vertical="center"/>
    </xf>
    <xf numFmtId="179" fontId="0" fillId="34" borderId="10" xfId="48" applyNumberFormat="1" applyFill="1" applyBorder="1" applyAlignment="1">
      <alignment vertical="center"/>
    </xf>
    <xf numFmtId="178" fontId="0" fillId="34" borderId="10" xfId="0" applyNumberFormat="1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179" fontId="0" fillId="0" borderId="10" xfId="48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0" fillId="0" borderId="10" xfId="48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39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8">
        <v>19003.6</v>
      </c>
      <c r="D5" s="29">
        <v>100</v>
      </c>
      <c r="E5" s="29">
        <v>100</v>
      </c>
      <c r="F5" s="30">
        <v>8</v>
      </c>
    </row>
    <row r="6" spans="1:6" ht="26.25" customHeight="1">
      <c r="A6" s="36" t="s">
        <v>4</v>
      </c>
      <c r="B6" s="37" t="s">
        <v>5</v>
      </c>
      <c r="C6" s="28">
        <v>20703.3</v>
      </c>
      <c r="D6" s="29">
        <v>98.8</v>
      </c>
      <c r="E6" s="29">
        <v>100</v>
      </c>
      <c r="F6" s="30">
        <v>12</v>
      </c>
    </row>
    <row r="7" spans="1:6" ht="26.25" customHeight="1">
      <c r="A7" s="36" t="s">
        <v>6</v>
      </c>
      <c r="B7" s="37" t="s">
        <v>7</v>
      </c>
      <c r="C7" s="28">
        <v>3083.2</v>
      </c>
      <c r="D7" s="29">
        <v>100</v>
      </c>
      <c r="E7" s="29">
        <v>100</v>
      </c>
      <c r="F7" s="30">
        <v>4</v>
      </c>
    </row>
    <row r="8" spans="1:6" ht="26.25" customHeight="1">
      <c r="A8" s="36" t="s">
        <v>6</v>
      </c>
      <c r="B8" s="37" t="s">
        <v>9</v>
      </c>
      <c r="C8" s="28">
        <v>12458.6</v>
      </c>
      <c r="D8" s="29">
        <v>100</v>
      </c>
      <c r="E8" s="29">
        <v>78.5</v>
      </c>
      <c r="F8" s="30">
        <v>8</v>
      </c>
    </row>
    <row r="9" spans="1:6" ht="26.25" customHeight="1">
      <c r="A9" s="36" t="s">
        <v>6</v>
      </c>
      <c r="B9" s="37" t="s">
        <v>8</v>
      </c>
      <c r="C9" s="28">
        <v>2636.8</v>
      </c>
      <c r="D9" s="29">
        <v>100</v>
      </c>
      <c r="E9" s="29">
        <v>100</v>
      </c>
      <c r="F9" s="30">
        <v>1</v>
      </c>
    </row>
    <row r="10" spans="1:6" ht="26.25" customHeight="1">
      <c r="A10" s="36" t="s">
        <v>10</v>
      </c>
      <c r="B10" s="37" t="s">
        <v>11</v>
      </c>
      <c r="C10" s="28">
        <v>4565.3</v>
      </c>
      <c r="D10" s="29">
        <v>99.6</v>
      </c>
      <c r="E10" s="29">
        <v>99.6</v>
      </c>
      <c r="F10" s="30">
        <v>1</v>
      </c>
    </row>
    <row r="11" spans="1:6" ht="26.25" customHeight="1">
      <c r="A11" s="36" t="s">
        <v>6</v>
      </c>
      <c r="B11" s="37" t="s">
        <v>12</v>
      </c>
      <c r="C11" s="28">
        <v>6917</v>
      </c>
      <c r="D11" s="29">
        <v>99.9</v>
      </c>
      <c r="E11" s="29">
        <v>99.1</v>
      </c>
      <c r="F11" s="30">
        <v>2</v>
      </c>
    </row>
    <row r="12" spans="1:6" ht="26.25" customHeight="1">
      <c r="A12" s="36" t="s">
        <v>6</v>
      </c>
      <c r="B12" s="37" t="s">
        <v>13</v>
      </c>
      <c r="C12" s="28">
        <v>10223.9</v>
      </c>
      <c r="D12" s="29">
        <v>98.7</v>
      </c>
      <c r="E12" s="29">
        <v>78.3</v>
      </c>
      <c r="F12" s="30">
        <v>1</v>
      </c>
    </row>
    <row r="13" spans="1:6" ht="26.25" customHeight="1">
      <c r="A13" s="36" t="s">
        <v>6</v>
      </c>
      <c r="B13" s="37" t="s">
        <v>14</v>
      </c>
      <c r="C13" s="28">
        <v>12873.6</v>
      </c>
      <c r="D13" s="29">
        <v>99.4</v>
      </c>
      <c r="E13" s="29">
        <v>50.1</v>
      </c>
      <c r="F13" s="30">
        <v>0</v>
      </c>
    </row>
    <row r="14" spans="1:6" ht="26.25" customHeight="1">
      <c r="A14" s="36" t="s">
        <v>6</v>
      </c>
      <c r="B14" s="37" t="s">
        <v>16</v>
      </c>
      <c r="C14" s="28">
        <v>8519.8</v>
      </c>
      <c r="D14" s="29">
        <v>100</v>
      </c>
      <c r="E14" s="29">
        <v>0.8</v>
      </c>
      <c r="F14" s="30">
        <v>0</v>
      </c>
    </row>
    <row r="15" spans="1:6" ht="26.25" customHeight="1">
      <c r="A15" s="36" t="s">
        <v>6</v>
      </c>
      <c r="B15" s="37" t="s">
        <v>15</v>
      </c>
      <c r="C15" s="28">
        <v>5767.6</v>
      </c>
      <c r="D15" s="29">
        <v>100</v>
      </c>
      <c r="E15" s="29">
        <v>91.4</v>
      </c>
      <c r="F15" s="30">
        <v>2</v>
      </c>
    </row>
    <row r="16" spans="1:6" ht="26.25" customHeight="1">
      <c r="A16" s="36" t="s">
        <v>25</v>
      </c>
      <c r="B16" s="37"/>
      <c r="C16" s="28">
        <f>SUM(C5:C15)</f>
        <v>106752.7</v>
      </c>
      <c r="D16" s="29">
        <v>99.5</v>
      </c>
      <c r="E16" s="29">
        <v>79.8</v>
      </c>
      <c r="F16" s="30">
        <f>SUM(F5:F15)</f>
        <v>39</v>
      </c>
    </row>
    <row r="17" spans="2:6" ht="20.25" customHeight="1">
      <c r="B17" s="13"/>
      <c r="C17" s="13"/>
      <c r="D17" s="13"/>
      <c r="E17" s="13"/>
      <c r="F17" s="17" t="s">
        <v>50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D25" sqref="D25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9">
        <v>18980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9">
        <v>20901</v>
      </c>
      <c r="D6" s="10">
        <v>97</v>
      </c>
      <c r="E6" s="10">
        <v>92.2</v>
      </c>
      <c r="F6" s="9">
        <v>12</v>
      </c>
    </row>
    <row r="7" spans="1:6" ht="26.25" customHeight="1">
      <c r="A7" s="36" t="s">
        <v>6</v>
      </c>
      <c r="B7" s="37" t="s">
        <v>7</v>
      </c>
      <c r="C7" s="9">
        <v>2374</v>
      </c>
      <c r="D7" s="10">
        <v>100</v>
      </c>
      <c r="E7" s="10">
        <v>91.2</v>
      </c>
      <c r="F7" s="9">
        <v>4</v>
      </c>
    </row>
    <row r="8" spans="1:6" ht="26.25" customHeight="1">
      <c r="A8" s="36" t="s">
        <v>6</v>
      </c>
      <c r="B8" s="37" t="s">
        <v>9</v>
      </c>
      <c r="C8" s="9">
        <v>12174</v>
      </c>
      <c r="D8" s="10">
        <v>98.9</v>
      </c>
      <c r="E8" s="10">
        <v>76</v>
      </c>
      <c r="F8" s="9">
        <v>4</v>
      </c>
    </row>
    <row r="9" spans="1:6" ht="26.25" customHeight="1">
      <c r="A9" s="36" t="s">
        <v>6</v>
      </c>
      <c r="B9" s="37" t="s">
        <v>8</v>
      </c>
      <c r="C9" s="9">
        <v>2641.8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9">
        <v>5366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9">
        <v>6947</v>
      </c>
      <c r="D11" s="10">
        <v>98.2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9">
        <v>10202</v>
      </c>
      <c r="D12" s="10">
        <v>98.7</v>
      </c>
      <c r="E12" s="10">
        <v>71.6</v>
      </c>
      <c r="F12" s="9">
        <v>1</v>
      </c>
    </row>
    <row r="13" spans="1:6" ht="26.25" customHeight="1">
      <c r="A13" s="36" t="s">
        <v>6</v>
      </c>
      <c r="B13" s="37" t="s">
        <v>14</v>
      </c>
      <c r="C13" s="9">
        <v>13236</v>
      </c>
      <c r="D13" s="10">
        <v>99.4</v>
      </c>
      <c r="E13" s="10">
        <v>50.1</v>
      </c>
      <c r="F13" s="9">
        <v>0</v>
      </c>
    </row>
    <row r="14" spans="1:6" ht="26.25" customHeight="1">
      <c r="A14" s="36" t="s">
        <v>6</v>
      </c>
      <c r="B14" s="37" t="s">
        <v>16</v>
      </c>
      <c r="C14" s="9">
        <v>8519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9">
        <v>5709</v>
      </c>
      <c r="D15" s="10">
        <v>100</v>
      </c>
      <c r="E15" s="10">
        <v>81.1</v>
      </c>
      <c r="F15" s="9">
        <v>2</v>
      </c>
    </row>
    <row r="16" spans="1:6" ht="26.25" customHeight="1">
      <c r="A16" s="36" t="s">
        <v>25</v>
      </c>
      <c r="B16" s="37"/>
      <c r="C16" s="9">
        <f>SUM(C5:C15)</f>
        <v>107049.8</v>
      </c>
      <c r="D16" s="10">
        <v>99</v>
      </c>
      <c r="E16" s="10">
        <v>77.6</v>
      </c>
      <c r="F16" s="9">
        <v>35</v>
      </c>
    </row>
    <row r="17" spans="2:6" ht="20.25" customHeight="1">
      <c r="B17" s="13"/>
      <c r="C17" s="13"/>
      <c r="D17" s="13"/>
      <c r="E17" s="13"/>
      <c r="F17" s="17" t="s">
        <v>41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L13" sqref="L13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9">
        <v>18988.1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9">
        <v>20901.3</v>
      </c>
      <c r="D6" s="10">
        <v>96.9</v>
      </c>
      <c r="E6" s="10">
        <v>92.2</v>
      </c>
      <c r="F6" s="9">
        <v>12</v>
      </c>
    </row>
    <row r="7" spans="1:6" ht="26.25" customHeight="1">
      <c r="A7" s="36" t="s">
        <v>6</v>
      </c>
      <c r="B7" s="37" t="s">
        <v>7</v>
      </c>
      <c r="C7" s="9">
        <v>2374.1</v>
      </c>
      <c r="D7" s="10">
        <v>100</v>
      </c>
      <c r="E7" s="10">
        <v>91.2</v>
      </c>
      <c r="F7" s="9">
        <v>4</v>
      </c>
    </row>
    <row r="8" spans="1:6" ht="26.25" customHeight="1">
      <c r="A8" s="36" t="s">
        <v>6</v>
      </c>
      <c r="B8" s="37" t="s">
        <v>9</v>
      </c>
      <c r="C8" s="9">
        <v>12527</v>
      </c>
      <c r="D8" s="10">
        <v>98.9</v>
      </c>
      <c r="E8" s="10">
        <v>69.7</v>
      </c>
      <c r="F8" s="9">
        <v>4</v>
      </c>
    </row>
    <row r="9" spans="1:6" ht="26.25" customHeight="1">
      <c r="A9" s="36" t="s">
        <v>6</v>
      </c>
      <c r="B9" s="37" t="s">
        <v>8</v>
      </c>
      <c r="C9" s="9">
        <v>2641.8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9">
        <v>4546.6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9">
        <v>6948</v>
      </c>
      <c r="D11" s="10">
        <v>98.2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9">
        <v>10215.6</v>
      </c>
      <c r="D12" s="10">
        <v>98.7</v>
      </c>
      <c r="E12" s="10">
        <v>69.6</v>
      </c>
      <c r="F12" s="9">
        <v>1</v>
      </c>
    </row>
    <row r="13" spans="1:6" ht="26.25" customHeight="1">
      <c r="A13" s="36" t="s">
        <v>6</v>
      </c>
      <c r="B13" s="37" t="s">
        <v>14</v>
      </c>
      <c r="C13" s="9">
        <v>13236.2</v>
      </c>
      <c r="D13" s="10">
        <v>99.4</v>
      </c>
      <c r="E13" s="10">
        <v>50.1</v>
      </c>
      <c r="F13" s="9">
        <v>0</v>
      </c>
    </row>
    <row r="14" spans="1:6" ht="26.25" customHeight="1">
      <c r="A14" s="36" t="s">
        <v>6</v>
      </c>
      <c r="B14" s="37" t="s">
        <v>16</v>
      </c>
      <c r="C14" s="9">
        <v>8519.1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9">
        <v>5708.7</v>
      </c>
      <c r="D15" s="10">
        <v>100</v>
      </c>
      <c r="E15" s="10">
        <v>81.1</v>
      </c>
      <c r="F15" s="9">
        <v>2</v>
      </c>
    </row>
    <row r="16" spans="1:6" ht="26.25" customHeight="1">
      <c r="A16" s="36" t="s">
        <v>25</v>
      </c>
      <c r="B16" s="37"/>
      <c r="C16" s="9">
        <f>SUM(C5:C15)</f>
        <v>106606.5</v>
      </c>
      <c r="D16" s="10">
        <v>98.9</v>
      </c>
      <c r="E16" s="10">
        <v>76.5</v>
      </c>
      <c r="F16" s="9">
        <v>35</v>
      </c>
    </row>
    <row r="17" spans="2:6" ht="20.25" customHeight="1">
      <c r="B17" s="13"/>
      <c r="C17" s="13"/>
      <c r="D17" s="13"/>
      <c r="E17" s="13"/>
      <c r="F17" s="17" t="s">
        <v>40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9">
        <v>18988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9">
        <v>20901</v>
      </c>
      <c r="D6" s="10">
        <v>96.6</v>
      </c>
      <c r="E6" s="10">
        <v>92.3</v>
      </c>
      <c r="F6" s="9">
        <v>11</v>
      </c>
    </row>
    <row r="7" spans="1:6" ht="26.25" customHeight="1">
      <c r="A7" s="36" t="s">
        <v>6</v>
      </c>
      <c r="B7" s="37" t="s">
        <v>7</v>
      </c>
      <c r="C7" s="9">
        <v>2374</v>
      </c>
      <c r="D7" s="10">
        <v>100</v>
      </c>
      <c r="E7" s="10">
        <v>91.2</v>
      </c>
      <c r="F7" s="9">
        <v>3</v>
      </c>
    </row>
    <row r="8" spans="1:6" ht="26.25" customHeight="1">
      <c r="A8" s="36" t="s">
        <v>6</v>
      </c>
      <c r="B8" s="37" t="s">
        <v>9</v>
      </c>
      <c r="C8" s="9">
        <v>12526</v>
      </c>
      <c r="D8" s="10">
        <v>98.9</v>
      </c>
      <c r="E8" s="10">
        <v>69.7</v>
      </c>
      <c r="F8" s="9">
        <v>4</v>
      </c>
    </row>
    <row r="9" spans="1:6" ht="26.25" customHeight="1">
      <c r="A9" s="36" t="s">
        <v>6</v>
      </c>
      <c r="B9" s="37" t="s">
        <v>8</v>
      </c>
      <c r="C9" s="9">
        <v>2642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9">
        <v>4562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9">
        <v>6948</v>
      </c>
      <c r="D11" s="10">
        <v>98.2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9">
        <v>10222</v>
      </c>
      <c r="D12" s="10">
        <v>98.7</v>
      </c>
      <c r="E12" s="10">
        <v>66.8</v>
      </c>
      <c r="F12" s="9">
        <v>1</v>
      </c>
    </row>
    <row r="13" spans="1:6" ht="26.25" customHeight="1">
      <c r="A13" s="36" t="s">
        <v>6</v>
      </c>
      <c r="B13" s="37" t="s">
        <v>14</v>
      </c>
      <c r="C13" s="9">
        <v>13238</v>
      </c>
      <c r="D13" s="10">
        <v>99.4</v>
      </c>
      <c r="E13" s="10">
        <v>48.6</v>
      </c>
      <c r="F13" s="9">
        <v>0</v>
      </c>
    </row>
    <row r="14" spans="1:6" ht="26.25" customHeight="1">
      <c r="A14" s="36" t="s">
        <v>6</v>
      </c>
      <c r="B14" s="37" t="s">
        <v>16</v>
      </c>
      <c r="C14" s="9">
        <v>8519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9">
        <v>5624</v>
      </c>
      <c r="D15" s="10">
        <v>100</v>
      </c>
      <c r="E15" s="10">
        <v>77.3</v>
      </c>
      <c r="F15" s="9">
        <v>2</v>
      </c>
    </row>
    <row r="16" spans="1:6" ht="26.25" customHeight="1">
      <c r="A16" s="36" t="s">
        <v>25</v>
      </c>
      <c r="B16" s="37"/>
      <c r="C16" s="9">
        <f>SUM(C5:C15)</f>
        <v>106544</v>
      </c>
      <c r="D16" s="10">
        <v>98.9</v>
      </c>
      <c r="E16" s="10">
        <v>75.8</v>
      </c>
      <c r="F16" s="9">
        <v>33</v>
      </c>
    </row>
    <row r="17" spans="2:6" ht="20.25" customHeight="1">
      <c r="B17" s="13"/>
      <c r="C17" s="13"/>
      <c r="D17" s="13"/>
      <c r="E17" s="13"/>
      <c r="F17" s="17" t="s">
        <v>39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M12" sqref="M12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9">
        <v>18988.1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9">
        <v>20836.5</v>
      </c>
      <c r="D6" s="10">
        <v>94.3</v>
      </c>
      <c r="E6" s="10">
        <v>88.6</v>
      </c>
      <c r="F6" s="9">
        <v>11</v>
      </c>
    </row>
    <row r="7" spans="1:6" ht="26.25" customHeight="1">
      <c r="A7" s="36" t="s">
        <v>27</v>
      </c>
      <c r="B7" s="37" t="s">
        <v>7</v>
      </c>
      <c r="C7" s="9">
        <v>2374.1</v>
      </c>
      <c r="D7" s="10">
        <v>100</v>
      </c>
      <c r="E7" s="10">
        <v>91.2</v>
      </c>
      <c r="F7" s="9">
        <v>3</v>
      </c>
    </row>
    <row r="8" spans="1:6" ht="26.25" customHeight="1">
      <c r="A8" s="36" t="s">
        <v>28</v>
      </c>
      <c r="B8" s="37" t="s">
        <v>9</v>
      </c>
      <c r="C8" s="9">
        <v>12527.6</v>
      </c>
      <c r="D8" s="10">
        <v>97.2</v>
      </c>
      <c r="E8" s="10">
        <v>66.1</v>
      </c>
      <c r="F8" s="9">
        <v>4</v>
      </c>
    </row>
    <row r="9" spans="1:6" ht="26.25" customHeight="1">
      <c r="A9" s="36" t="s">
        <v>28</v>
      </c>
      <c r="B9" s="37" t="s">
        <v>8</v>
      </c>
      <c r="C9" s="9">
        <v>2641.8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9">
        <v>4561.6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29</v>
      </c>
      <c r="B11" s="37" t="s">
        <v>12</v>
      </c>
      <c r="C11" s="9">
        <v>6937.5</v>
      </c>
      <c r="D11" s="10">
        <v>96.7</v>
      </c>
      <c r="E11" s="10">
        <v>99.1</v>
      </c>
      <c r="F11" s="9">
        <v>2</v>
      </c>
    </row>
    <row r="12" spans="1:6" ht="26.25" customHeight="1">
      <c r="A12" s="36" t="s">
        <v>30</v>
      </c>
      <c r="B12" s="37" t="s">
        <v>38</v>
      </c>
      <c r="C12" s="9">
        <v>10233</v>
      </c>
      <c r="D12" s="10">
        <v>98.8</v>
      </c>
      <c r="E12" s="10">
        <v>61.2</v>
      </c>
      <c r="F12" s="9">
        <v>1</v>
      </c>
    </row>
    <row r="13" spans="1:6" ht="26.25" customHeight="1">
      <c r="A13" s="36" t="s">
        <v>28</v>
      </c>
      <c r="B13" s="37" t="s">
        <v>14</v>
      </c>
      <c r="C13" s="9">
        <v>13246</v>
      </c>
      <c r="D13" s="10">
        <v>99.4</v>
      </c>
      <c r="E13" s="10">
        <v>43.2</v>
      </c>
      <c r="F13" s="9">
        <v>1</v>
      </c>
    </row>
    <row r="14" spans="1:6" ht="26.25" customHeight="1">
      <c r="A14" s="36" t="s">
        <v>32</v>
      </c>
      <c r="B14" s="37" t="s">
        <v>16</v>
      </c>
      <c r="C14" s="9">
        <v>8519.1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31</v>
      </c>
      <c r="B15" s="37" t="s">
        <v>15</v>
      </c>
      <c r="C15" s="9">
        <v>5624.1</v>
      </c>
      <c r="D15" s="10">
        <v>100</v>
      </c>
      <c r="E15" s="10">
        <v>77.3</v>
      </c>
      <c r="F15" s="9">
        <v>2</v>
      </c>
    </row>
    <row r="16" spans="1:6" ht="26.25" customHeight="1">
      <c r="A16" s="36" t="s">
        <v>25</v>
      </c>
      <c r="B16" s="37"/>
      <c r="C16" s="9">
        <f>SUM(C5:C15)</f>
        <v>106489.40000000001</v>
      </c>
      <c r="D16" s="10">
        <v>95.2</v>
      </c>
      <c r="E16" s="10">
        <v>80.7</v>
      </c>
      <c r="F16" s="9">
        <v>34</v>
      </c>
    </row>
    <row r="17" spans="1:8" ht="26.25" customHeight="1" hidden="1">
      <c r="A17" s="15" t="s">
        <v>24</v>
      </c>
      <c r="B17" s="16"/>
      <c r="C17" s="9">
        <v>2434097.8</v>
      </c>
      <c r="D17" s="10">
        <v>95.2</v>
      </c>
      <c r="E17" s="10">
        <v>80.6</v>
      </c>
      <c r="F17" s="9">
        <v>1620</v>
      </c>
      <c r="H17" s="11"/>
    </row>
    <row r="18" spans="2:6" ht="20.25" customHeight="1">
      <c r="B18" s="13"/>
      <c r="C18" s="13"/>
      <c r="D18" s="13"/>
      <c r="E18" s="13"/>
      <c r="F18" s="17" t="s">
        <v>37</v>
      </c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K14" sqref="K14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20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9">
        <v>18993.4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9">
        <v>20674.4</v>
      </c>
      <c r="D6" s="10">
        <v>94.4</v>
      </c>
      <c r="E6" s="10">
        <v>83.8</v>
      </c>
      <c r="F6" s="9">
        <v>11</v>
      </c>
    </row>
    <row r="7" spans="1:6" ht="26.25" customHeight="1">
      <c r="A7" s="36" t="s">
        <v>27</v>
      </c>
      <c r="B7" s="37" t="s">
        <v>7</v>
      </c>
      <c r="C7" s="9">
        <v>2347.1</v>
      </c>
      <c r="D7" s="10">
        <v>100</v>
      </c>
      <c r="E7" s="10">
        <v>91.2</v>
      </c>
      <c r="F7" s="9">
        <v>3</v>
      </c>
    </row>
    <row r="8" spans="1:6" ht="26.25" customHeight="1">
      <c r="A8" s="36" t="s">
        <v>28</v>
      </c>
      <c r="B8" s="37" t="s">
        <v>9</v>
      </c>
      <c r="C8" s="9">
        <v>12527.6</v>
      </c>
      <c r="D8" s="10">
        <v>97.1</v>
      </c>
      <c r="E8" s="10">
        <v>66</v>
      </c>
      <c r="F8" s="9">
        <v>4</v>
      </c>
    </row>
    <row r="9" spans="1:6" ht="26.25" customHeight="1">
      <c r="A9" s="36" t="s">
        <v>28</v>
      </c>
      <c r="B9" s="37" t="s">
        <v>8</v>
      </c>
      <c r="C9" s="9">
        <v>2641.8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9">
        <v>4568.7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29</v>
      </c>
      <c r="B11" s="37" t="s">
        <v>12</v>
      </c>
      <c r="C11" s="9">
        <v>6937.5</v>
      </c>
      <c r="D11" s="10">
        <v>96.7</v>
      </c>
      <c r="E11" s="10">
        <v>99</v>
      </c>
      <c r="F11" s="9">
        <v>2</v>
      </c>
    </row>
    <row r="12" spans="1:6" ht="26.25" customHeight="1">
      <c r="A12" s="36" t="s">
        <v>30</v>
      </c>
      <c r="B12" s="37" t="s">
        <v>13</v>
      </c>
      <c r="C12" s="9">
        <v>10227.8</v>
      </c>
      <c r="D12" s="10">
        <v>98.8</v>
      </c>
      <c r="E12" s="10">
        <v>58.1</v>
      </c>
      <c r="F12" s="9">
        <v>1</v>
      </c>
    </row>
    <row r="13" spans="1:6" ht="26.25" customHeight="1">
      <c r="A13" s="36" t="s">
        <v>28</v>
      </c>
      <c r="B13" s="37" t="s">
        <v>14</v>
      </c>
      <c r="C13" s="9">
        <v>13423.2</v>
      </c>
      <c r="D13" s="10">
        <v>99.4</v>
      </c>
      <c r="E13" s="10">
        <v>38.3</v>
      </c>
      <c r="F13" s="9">
        <v>1</v>
      </c>
    </row>
    <row r="14" spans="1:6" ht="26.25" customHeight="1">
      <c r="A14" s="36" t="s">
        <v>32</v>
      </c>
      <c r="B14" s="37" t="s">
        <v>16</v>
      </c>
      <c r="C14" s="9">
        <v>8519.1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31</v>
      </c>
      <c r="B15" s="37" t="s">
        <v>15</v>
      </c>
      <c r="C15" s="9">
        <v>5625.1</v>
      </c>
      <c r="D15" s="10">
        <v>100</v>
      </c>
      <c r="E15" s="10">
        <v>72.1</v>
      </c>
      <c r="F15" s="9">
        <v>2</v>
      </c>
    </row>
    <row r="16" spans="1:6" ht="26.25" customHeight="1">
      <c r="A16" s="36" t="s">
        <v>25</v>
      </c>
      <c r="B16" s="37"/>
      <c r="C16" s="9">
        <f>SUM(C5:C15)</f>
        <v>106485.70000000001</v>
      </c>
      <c r="D16" s="10">
        <v>98.1</v>
      </c>
      <c r="E16" s="10">
        <v>71.3</v>
      </c>
      <c r="F16" s="9">
        <v>34</v>
      </c>
    </row>
    <row r="17" spans="1:8" ht="26.25" customHeight="1" hidden="1">
      <c r="A17" s="15" t="s">
        <v>24</v>
      </c>
      <c r="B17" s="16"/>
      <c r="C17" s="9">
        <v>2596239</v>
      </c>
      <c r="D17" s="10">
        <v>94.9</v>
      </c>
      <c r="E17" s="10">
        <v>81</v>
      </c>
      <c r="F17" s="9">
        <v>1620</v>
      </c>
      <c r="H17" s="11"/>
    </row>
    <row r="18" spans="2:6" ht="20.25" customHeight="1">
      <c r="B18" s="13"/>
      <c r="C18" s="13"/>
      <c r="D18" s="13"/>
      <c r="E18" s="13"/>
      <c r="F18" s="17" t="s">
        <v>36</v>
      </c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15.00390625" style="0" customWidth="1"/>
    <col min="2" max="2" width="15.625" style="0" customWidth="1"/>
    <col min="3" max="6" width="10.75390625" style="0" customWidth="1"/>
  </cols>
  <sheetData>
    <row r="1" ht="22.5" customHeight="1">
      <c r="A1" t="s">
        <v>17</v>
      </c>
    </row>
    <row r="2" spans="1:6" ht="20.25" customHeight="1">
      <c r="A2" s="38" t="s">
        <v>0</v>
      </c>
      <c r="B2" s="39" t="s">
        <v>1</v>
      </c>
      <c r="C2" s="38" t="s">
        <v>20</v>
      </c>
      <c r="D2" s="38" t="s">
        <v>21</v>
      </c>
      <c r="E2" s="38" t="s">
        <v>22</v>
      </c>
      <c r="F2" s="38" t="s">
        <v>23</v>
      </c>
    </row>
    <row r="3" spans="1:6" ht="20.25" customHeight="1">
      <c r="A3" s="40" t="s">
        <v>2</v>
      </c>
      <c r="B3" s="41" t="s">
        <v>3</v>
      </c>
      <c r="C3" s="2">
        <v>18976</v>
      </c>
      <c r="D3" s="1">
        <v>100</v>
      </c>
      <c r="E3" s="1">
        <v>100</v>
      </c>
      <c r="F3" s="1">
        <v>8</v>
      </c>
    </row>
    <row r="4" spans="1:6" ht="20.25" customHeight="1">
      <c r="A4" s="40" t="s">
        <v>4</v>
      </c>
      <c r="B4" s="41" t="s">
        <v>5</v>
      </c>
      <c r="C4" s="2">
        <v>20675</v>
      </c>
      <c r="D4" s="1">
        <v>94.3</v>
      </c>
      <c r="E4" s="1">
        <v>83.8</v>
      </c>
      <c r="F4" s="1">
        <v>11</v>
      </c>
    </row>
    <row r="5" spans="1:6" ht="20.25" customHeight="1">
      <c r="A5" s="40" t="s">
        <v>6</v>
      </c>
      <c r="B5" s="41" t="s">
        <v>7</v>
      </c>
      <c r="C5" s="2">
        <v>2374</v>
      </c>
      <c r="D5" s="1">
        <v>100</v>
      </c>
      <c r="E5" s="1">
        <v>91.2</v>
      </c>
      <c r="F5" s="1">
        <v>3</v>
      </c>
    </row>
    <row r="6" spans="1:6" ht="20.25" customHeight="1">
      <c r="A6" s="40" t="s">
        <v>6</v>
      </c>
      <c r="B6" s="41" t="s">
        <v>9</v>
      </c>
      <c r="C6" s="2">
        <v>12531</v>
      </c>
      <c r="D6" s="1">
        <v>96.7</v>
      </c>
      <c r="E6" s="5">
        <v>66</v>
      </c>
      <c r="F6" s="1">
        <v>4</v>
      </c>
    </row>
    <row r="7" spans="1:6" ht="20.25" customHeight="1">
      <c r="A7" s="40" t="s">
        <v>6</v>
      </c>
      <c r="B7" s="41" t="s">
        <v>8</v>
      </c>
      <c r="C7" s="2">
        <v>2642</v>
      </c>
      <c r="D7" s="1">
        <v>100</v>
      </c>
      <c r="E7" s="1">
        <v>100</v>
      </c>
      <c r="F7" s="1">
        <v>1</v>
      </c>
    </row>
    <row r="8" spans="1:6" ht="20.25" customHeight="1">
      <c r="A8" s="40" t="s">
        <v>10</v>
      </c>
      <c r="B8" s="41" t="s">
        <v>11</v>
      </c>
      <c r="C8" s="2">
        <v>4569</v>
      </c>
      <c r="D8" s="1">
        <v>99.6</v>
      </c>
      <c r="E8" s="1">
        <v>99.6</v>
      </c>
      <c r="F8" s="1">
        <v>1</v>
      </c>
    </row>
    <row r="9" spans="1:6" ht="20.25" customHeight="1">
      <c r="A9" s="40" t="s">
        <v>6</v>
      </c>
      <c r="B9" s="41" t="s">
        <v>12</v>
      </c>
      <c r="C9" s="2">
        <v>6937</v>
      </c>
      <c r="D9" s="1">
        <v>96.7</v>
      </c>
      <c r="E9" s="3">
        <v>99</v>
      </c>
      <c r="F9" s="1">
        <v>2</v>
      </c>
    </row>
    <row r="10" spans="1:6" ht="20.25" customHeight="1">
      <c r="A10" s="40" t="s">
        <v>6</v>
      </c>
      <c r="B10" s="41" t="s">
        <v>13</v>
      </c>
      <c r="C10" s="2">
        <v>10228</v>
      </c>
      <c r="D10" s="1">
        <v>98.8</v>
      </c>
      <c r="E10" s="1">
        <v>58.1</v>
      </c>
      <c r="F10" s="1">
        <v>1</v>
      </c>
    </row>
    <row r="11" spans="1:6" ht="20.25" customHeight="1">
      <c r="A11" s="40" t="s">
        <v>6</v>
      </c>
      <c r="B11" s="41" t="s">
        <v>14</v>
      </c>
      <c r="C11" s="2">
        <v>13275</v>
      </c>
      <c r="D11" s="1">
        <v>99.4</v>
      </c>
      <c r="E11" s="1">
        <v>34.6</v>
      </c>
      <c r="F11" s="1">
        <v>1</v>
      </c>
    </row>
    <row r="12" spans="1:6" ht="20.25" customHeight="1">
      <c r="A12" s="40" t="s">
        <v>6</v>
      </c>
      <c r="B12" s="41" t="s">
        <v>16</v>
      </c>
      <c r="C12" s="2">
        <v>8519</v>
      </c>
      <c r="D12" s="1">
        <v>100</v>
      </c>
      <c r="E12" s="1">
        <v>0</v>
      </c>
      <c r="F12" s="1">
        <v>0</v>
      </c>
    </row>
    <row r="13" spans="1:6" ht="20.25" customHeight="1">
      <c r="A13" s="40" t="s">
        <v>6</v>
      </c>
      <c r="B13" s="41" t="s">
        <v>15</v>
      </c>
      <c r="C13" s="2">
        <v>5453</v>
      </c>
      <c r="D13" s="1">
        <v>95.9</v>
      </c>
      <c r="E13" s="1">
        <v>69.2</v>
      </c>
      <c r="F13" s="1">
        <v>2</v>
      </c>
    </row>
    <row r="14" spans="1:6" ht="20.25" customHeight="1">
      <c r="A14" s="40" t="s">
        <v>25</v>
      </c>
      <c r="B14" s="41"/>
      <c r="C14" s="2">
        <f>SUM(C3:C13)</f>
        <v>106179</v>
      </c>
      <c r="D14" s="1">
        <v>97.9</v>
      </c>
      <c r="E14" s="1">
        <v>70.7</v>
      </c>
      <c r="F14" s="1">
        <v>34</v>
      </c>
    </row>
    <row r="15" spans="1:6" ht="20.25" customHeight="1" hidden="1">
      <c r="A15" s="4" t="s">
        <v>24</v>
      </c>
      <c r="B15" s="1"/>
      <c r="C15" s="2">
        <v>2401564</v>
      </c>
      <c r="D15" s="6">
        <v>94.4</v>
      </c>
      <c r="E15" s="1">
        <v>79.2</v>
      </c>
      <c r="F15" s="2">
        <v>1469</v>
      </c>
    </row>
    <row r="16" spans="1:6" ht="20.25" customHeight="1">
      <c r="A16" s="31" t="s">
        <v>18</v>
      </c>
      <c r="B16" s="31"/>
      <c r="C16" s="31"/>
      <c r="D16" s="31"/>
      <c r="E16" s="31"/>
      <c r="F16" s="31"/>
    </row>
    <row r="17" spans="1:7" ht="20.25" customHeight="1">
      <c r="A17" s="33" t="s">
        <v>26</v>
      </c>
      <c r="B17" s="33"/>
      <c r="C17" s="33"/>
      <c r="D17" s="33"/>
      <c r="E17" s="33"/>
      <c r="F17" s="33"/>
      <c r="G17" s="33"/>
    </row>
    <row r="18" spans="1:6" ht="20.25" customHeight="1">
      <c r="A18" s="32" t="s">
        <v>19</v>
      </c>
      <c r="B18" s="32"/>
      <c r="C18" s="32"/>
      <c r="D18" s="32"/>
      <c r="E18" s="32"/>
      <c r="F18" s="32"/>
    </row>
  </sheetData>
  <sheetProtection/>
  <mergeCells count="3">
    <mergeCell ref="A16:F16"/>
    <mergeCell ref="A18:F18"/>
    <mergeCell ref="A17:G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J15" sqref="J15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8">
        <v>19003.6</v>
      </c>
      <c r="D5" s="29">
        <v>100</v>
      </c>
      <c r="E5" s="29">
        <v>100</v>
      </c>
      <c r="F5" s="30">
        <v>8</v>
      </c>
    </row>
    <row r="6" spans="1:6" ht="26.25" customHeight="1">
      <c r="A6" s="36" t="s">
        <v>4</v>
      </c>
      <c r="B6" s="37" t="s">
        <v>5</v>
      </c>
      <c r="C6" s="28">
        <v>20703.3</v>
      </c>
      <c r="D6" s="29">
        <v>98.8</v>
      </c>
      <c r="E6" s="29">
        <v>94.1</v>
      </c>
      <c r="F6" s="30">
        <v>12</v>
      </c>
    </row>
    <row r="7" spans="1:6" ht="26.25" customHeight="1">
      <c r="A7" s="36" t="s">
        <v>6</v>
      </c>
      <c r="B7" s="37" t="s">
        <v>7</v>
      </c>
      <c r="C7" s="28">
        <v>3083.2</v>
      </c>
      <c r="D7" s="29">
        <v>100</v>
      </c>
      <c r="E7" s="29">
        <v>100</v>
      </c>
      <c r="F7" s="30">
        <v>4</v>
      </c>
    </row>
    <row r="8" spans="1:6" ht="26.25" customHeight="1">
      <c r="A8" s="36" t="s">
        <v>6</v>
      </c>
      <c r="B8" s="37" t="s">
        <v>9</v>
      </c>
      <c r="C8" s="28">
        <v>12458.6</v>
      </c>
      <c r="D8" s="29">
        <v>100</v>
      </c>
      <c r="E8" s="29">
        <v>78.5</v>
      </c>
      <c r="F8" s="30">
        <v>8</v>
      </c>
    </row>
    <row r="9" spans="1:6" ht="26.25" customHeight="1">
      <c r="A9" s="36" t="s">
        <v>6</v>
      </c>
      <c r="B9" s="37" t="s">
        <v>8</v>
      </c>
      <c r="C9" s="28">
        <v>2636.8</v>
      </c>
      <c r="D9" s="29">
        <v>100</v>
      </c>
      <c r="E9" s="29">
        <v>100</v>
      </c>
      <c r="F9" s="30">
        <v>1</v>
      </c>
    </row>
    <row r="10" spans="1:6" ht="26.25" customHeight="1">
      <c r="A10" s="36" t="s">
        <v>10</v>
      </c>
      <c r="B10" s="37" t="s">
        <v>11</v>
      </c>
      <c r="C10" s="28">
        <v>4565.3</v>
      </c>
      <c r="D10" s="29">
        <v>99.6</v>
      </c>
      <c r="E10" s="29">
        <v>99.6</v>
      </c>
      <c r="F10" s="30">
        <v>1</v>
      </c>
    </row>
    <row r="11" spans="1:6" ht="26.25" customHeight="1">
      <c r="A11" s="36" t="s">
        <v>6</v>
      </c>
      <c r="B11" s="37" t="s">
        <v>12</v>
      </c>
      <c r="C11" s="28">
        <v>6917</v>
      </c>
      <c r="D11" s="29">
        <v>99.9</v>
      </c>
      <c r="E11" s="29">
        <v>99.1</v>
      </c>
      <c r="F11" s="30">
        <v>2</v>
      </c>
    </row>
    <row r="12" spans="1:6" ht="26.25" customHeight="1">
      <c r="A12" s="36" t="s">
        <v>6</v>
      </c>
      <c r="B12" s="37" t="s">
        <v>13</v>
      </c>
      <c r="C12" s="28">
        <v>10170.3</v>
      </c>
      <c r="D12" s="29">
        <v>98.7</v>
      </c>
      <c r="E12" s="29">
        <v>78.2</v>
      </c>
      <c r="F12" s="30">
        <v>1</v>
      </c>
    </row>
    <row r="13" spans="1:6" ht="26.25" customHeight="1">
      <c r="A13" s="36" t="s">
        <v>6</v>
      </c>
      <c r="B13" s="37" t="s">
        <v>14</v>
      </c>
      <c r="C13" s="28">
        <v>12873.6</v>
      </c>
      <c r="D13" s="29">
        <v>99.4</v>
      </c>
      <c r="E13" s="29">
        <v>50.1</v>
      </c>
      <c r="F13" s="30">
        <v>0</v>
      </c>
    </row>
    <row r="14" spans="1:6" ht="26.25" customHeight="1">
      <c r="A14" s="36" t="s">
        <v>6</v>
      </c>
      <c r="B14" s="37" t="s">
        <v>16</v>
      </c>
      <c r="C14" s="28">
        <v>8519.8</v>
      </c>
      <c r="D14" s="29">
        <v>100</v>
      </c>
      <c r="E14" s="29">
        <v>0.8</v>
      </c>
      <c r="F14" s="30">
        <v>0</v>
      </c>
    </row>
    <row r="15" spans="1:6" ht="26.25" customHeight="1">
      <c r="A15" s="36" t="s">
        <v>6</v>
      </c>
      <c r="B15" s="37" t="s">
        <v>15</v>
      </c>
      <c r="C15" s="28">
        <v>5767.6</v>
      </c>
      <c r="D15" s="29">
        <v>100</v>
      </c>
      <c r="E15" s="29">
        <v>91.4</v>
      </c>
      <c r="F15" s="30">
        <v>2</v>
      </c>
    </row>
    <row r="16" spans="1:6" ht="26.25" customHeight="1">
      <c r="A16" s="36" t="s">
        <v>25</v>
      </c>
      <c r="B16" s="37"/>
      <c r="C16" s="28">
        <f>SUM(C5:C15)</f>
        <v>106699.1</v>
      </c>
      <c r="D16" s="29">
        <v>99.5</v>
      </c>
      <c r="E16" s="29">
        <v>79.8</v>
      </c>
      <c r="F16" s="30">
        <f>SUM(F5:F15)</f>
        <v>39</v>
      </c>
    </row>
    <row r="17" spans="2:6" ht="20.25" customHeight="1">
      <c r="B17" s="13"/>
      <c r="C17" s="13"/>
      <c r="D17" s="13"/>
      <c r="E17" s="13"/>
      <c r="F17" s="17" t="s">
        <v>49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H13" sqref="H13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8">
        <v>18999.2</v>
      </c>
      <c r="D5" s="29">
        <v>100</v>
      </c>
      <c r="E5" s="29">
        <v>100</v>
      </c>
      <c r="F5" s="30">
        <v>8</v>
      </c>
    </row>
    <row r="6" spans="1:6" ht="26.25" customHeight="1">
      <c r="A6" s="36" t="s">
        <v>4</v>
      </c>
      <c r="B6" s="37" t="s">
        <v>5</v>
      </c>
      <c r="C6" s="28">
        <v>20703.3</v>
      </c>
      <c r="D6" s="29">
        <v>98.8</v>
      </c>
      <c r="E6" s="29">
        <v>94.1</v>
      </c>
      <c r="F6" s="30">
        <v>12</v>
      </c>
    </row>
    <row r="7" spans="1:6" ht="26.25" customHeight="1">
      <c r="A7" s="36" t="s">
        <v>6</v>
      </c>
      <c r="B7" s="37" t="s">
        <v>7</v>
      </c>
      <c r="C7" s="28">
        <v>3083.2</v>
      </c>
      <c r="D7" s="29">
        <v>100</v>
      </c>
      <c r="E7" s="29">
        <v>100</v>
      </c>
      <c r="F7" s="30">
        <v>4</v>
      </c>
    </row>
    <row r="8" spans="1:6" ht="26.25" customHeight="1">
      <c r="A8" s="36" t="s">
        <v>6</v>
      </c>
      <c r="B8" s="37" t="s">
        <v>9</v>
      </c>
      <c r="C8" s="28">
        <v>12453.5</v>
      </c>
      <c r="D8" s="29">
        <v>98.9</v>
      </c>
      <c r="E8" s="29">
        <v>77.6</v>
      </c>
      <c r="F8" s="30">
        <v>8</v>
      </c>
    </row>
    <row r="9" spans="1:6" ht="26.25" customHeight="1">
      <c r="A9" s="36" t="s">
        <v>6</v>
      </c>
      <c r="B9" s="37" t="s">
        <v>8</v>
      </c>
      <c r="C9" s="28">
        <v>2636.8</v>
      </c>
      <c r="D9" s="29">
        <v>100</v>
      </c>
      <c r="E9" s="29">
        <v>100</v>
      </c>
      <c r="F9" s="30">
        <v>1</v>
      </c>
    </row>
    <row r="10" spans="1:6" ht="26.25" customHeight="1">
      <c r="A10" s="36" t="s">
        <v>10</v>
      </c>
      <c r="B10" s="37" t="s">
        <v>11</v>
      </c>
      <c r="C10" s="28">
        <v>4571.8</v>
      </c>
      <c r="D10" s="29">
        <v>99.6</v>
      </c>
      <c r="E10" s="29">
        <v>99.6</v>
      </c>
      <c r="F10" s="30">
        <v>1</v>
      </c>
    </row>
    <row r="11" spans="1:6" ht="26.25" customHeight="1">
      <c r="A11" s="36" t="s">
        <v>6</v>
      </c>
      <c r="B11" s="37" t="s">
        <v>12</v>
      </c>
      <c r="C11" s="28">
        <v>6924.4</v>
      </c>
      <c r="D11" s="29">
        <v>99.9</v>
      </c>
      <c r="E11" s="29">
        <v>99.1</v>
      </c>
      <c r="F11" s="30">
        <v>2</v>
      </c>
    </row>
    <row r="12" spans="1:6" ht="26.25" customHeight="1">
      <c r="A12" s="36" t="s">
        <v>6</v>
      </c>
      <c r="B12" s="37" t="s">
        <v>13</v>
      </c>
      <c r="C12" s="28">
        <v>10170.3</v>
      </c>
      <c r="D12" s="29">
        <v>98.7</v>
      </c>
      <c r="E12" s="29">
        <v>78.2</v>
      </c>
      <c r="F12" s="30">
        <v>1</v>
      </c>
    </row>
    <row r="13" spans="1:6" ht="26.25" customHeight="1">
      <c r="A13" s="36" t="s">
        <v>6</v>
      </c>
      <c r="B13" s="37" t="s">
        <v>14</v>
      </c>
      <c r="C13" s="28">
        <v>12873.6</v>
      </c>
      <c r="D13" s="29">
        <v>99.4</v>
      </c>
      <c r="E13" s="29">
        <v>50.1</v>
      </c>
      <c r="F13" s="30">
        <v>0</v>
      </c>
    </row>
    <row r="14" spans="1:6" ht="26.25" customHeight="1">
      <c r="A14" s="36" t="s">
        <v>6</v>
      </c>
      <c r="B14" s="37" t="s">
        <v>16</v>
      </c>
      <c r="C14" s="28">
        <v>8519.8</v>
      </c>
      <c r="D14" s="29">
        <v>100</v>
      </c>
      <c r="E14" s="29">
        <v>0.8</v>
      </c>
      <c r="F14" s="30">
        <v>0</v>
      </c>
    </row>
    <row r="15" spans="1:6" ht="26.25" customHeight="1">
      <c r="A15" s="36" t="s">
        <v>6</v>
      </c>
      <c r="B15" s="37" t="s">
        <v>15</v>
      </c>
      <c r="C15" s="28">
        <v>5767.6</v>
      </c>
      <c r="D15" s="29">
        <v>100</v>
      </c>
      <c r="E15" s="29">
        <v>91.4</v>
      </c>
      <c r="F15" s="30">
        <v>2</v>
      </c>
    </row>
    <row r="16" spans="1:6" ht="26.25" customHeight="1">
      <c r="A16" s="36" t="s">
        <v>25</v>
      </c>
      <c r="B16" s="37"/>
      <c r="C16" s="28">
        <f>SUM(C5:C15)</f>
        <v>106703.50000000001</v>
      </c>
      <c r="D16" s="29">
        <v>99.4</v>
      </c>
      <c r="E16" s="29">
        <v>79.7</v>
      </c>
      <c r="F16" s="30">
        <f>SUM(F5:F15)</f>
        <v>39</v>
      </c>
    </row>
    <row r="17" spans="2:6" ht="20.25" customHeight="1">
      <c r="B17" s="13"/>
      <c r="C17" s="13"/>
      <c r="D17" s="13"/>
      <c r="E17" s="13"/>
      <c r="F17" s="17" t="s">
        <v>48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8">
        <v>18977.4</v>
      </c>
      <c r="D5" s="29">
        <v>100</v>
      </c>
      <c r="E5" s="29">
        <v>99.8</v>
      </c>
      <c r="F5" s="30">
        <v>9</v>
      </c>
    </row>
    <row r="6" spans="1:6" ht="26.25" customHeight="1">
      <c r="A6" s="36" t="s">
        <v>4</v>
      </c>
      <c r="B6" s="37" t="s">
        <v>5</v>
      </c>
      <c r="C6" s="28">
        <v>20703.3</v>
      </c>
      <c r="D6" s="29">
        <v>98.8</v>
      </c>
      <c r="E6" s="29">
        <v>94.1</v>
      </c>
      <c r="F6" s="30">
        <v>16</v>
      </c>
    </row>
    <row r="7" spans="1:6" ht="26.25" customHeight="1">
      <c r="A7" s="36" t="s">
        <v>6</v>
      </c>
      <c r="B7" s="37" t="s">
        <v>7</v>
      </c>
      <c r="C7" s="28">
        <v>3083.2</v>
      </c>
      <c r="D7" s="29">
        <v>100</v>
      </c>
      <c r="E7" s="29">
        <v>100</v>
      </c>
      <c r="F7" s="30">
        <v>4</v>
      </c>
    </row>
    <row r="8" spans="1:6" ht="26.25" customHeight="1">
      <c r="A8" s="36" t="s">
        <v>6</v>
      </c>
      <c r="B8" s="37" t="s">
        <v>9</v>
      </c>
      <c r="C8" s="28">
        <v>12453.5</v>
      </c>
      <c r="D8" s="29">
        <v>98.9</v>
      </c>
      <c r="E8" s="29">
        <v>77.6</v>
      </c>
      <c r="F8" s="30">
        <v>7</v>
      </c>
    </row>
    <row r="9" spans="1:6" ht="26.25" customHeight="1">
      <c r="A9" s="36" t="s">
        <v>6</v>
      </c>
      <c r="B9" s="37" t="s">
        <v>8</v>
      </c>
      <c r="C9" s="28">
        <v>2636.8</v>
      </c>
      <c r="D9" s="29">
        <v>100</v>
      </c>
      <c r="E9" s="29">
        <v>100</v>
      </c>
      <c r="F9" s="30">
        <v>1</v>
      </c>
    </row>
    <row r="10" spans="1:6" ht="26.25" customHeight="1">
      <c r="A10" s="36" t="s">
        <v>10</v>
      </c>
      <c r="B10" s="37" t="s">
        <v>11</v>
      </c>
      <c r="C10" s="28">
        <v>4571.8</v>
      </c>
      <c r="D10" s="29">
        <v>99.6</v>
      </c>
      <c r="E10" s="29">
        <v>99.6</v>
      </c>
      <c r="F10" s="30">
        <v>1</v>
      </c>
    </row>
    <row r="11" spans="1:6" ht="26.25" customHeight="1">
      <c r="A11" s="36" t="s">
        <v>6</v>
      </c>
      <c r="B11" s="37" t="s">
        <v>12</v>
      </c>
      <c r="C11" s="28">
        <v>6916.9</v>
      </c>
      <c r="D11" s="29">
        <v>99.3</v>
      </c>
      <c r="E11" s="29">
        <v>99.1</v>
      </c>
      <c r="F11" s="30">
        <v>2</v>
      </c>
    </row>
    <row r="12" spans="1:6" ht="26.25" customHeight="1">
      <c r="A12" s="36" t="s">
        <v>6</v>
      </c>
      <c r="B12" s="37" t="s">
        <v>13</v>
      </c>
      <c r="C12" s="28">
        <v>10175.7</v>
      </c>
      <c r="D12" s="29">
        <v>98.7</v>
      </c>
      <c r="E12" s="29">
        <v>77.6</v>
      </c>
      <c r="F12" s="30">
        <v>2</v>
      </c>
    </row>
    <row r="13" spans="1:6" ht="26.25" customHeight="1">
      <c r="A13" s="36" t="s">
        <v>6</v>
      </c>
      <c r="B13" s="37" t="s">
        <v>14</v>
      </c>
      <c r="C13" s="28">
        <v>12873.6</v>
      </c>
      <c r="D13" s="29">
        <v>99.4</v>
      </c>
      <c r="E13" s="29">
        <v>50.1</v>
      </c>
      <c r="F13" s="30">
        <v>3</v>
      </c>
    </row>
    <row r="14" spans="1:6" ht="26.25" customHeight="1">
      <c r="A14" s="36" t="s">
        <v>6</v>
      </c>
      <c r="B14" s="37" t="s">
        <v>16</v>
      </c>
      <c r="C14" s="28">
        <v>8519.8</v>
      </c>
      <c r="D14" s="29">
        <v>100</v>
      </c>
      <c r="E14" s="29">
        <v>0.8</v>
      </c>
      <c r="F14" s="30">
        <v>0</v>
      </c>
    </row>
    <row r="15" spans="1:6" ht="26.25" customHeight="1">
      <c r="A15" s="36" t="s">
        <v>6</v>
      </c>
      <c r="B15" s="37" t="s">
        <v>15</v>
      </c>
      <c r="C15" s="28">
        <v>5767.7</v>
      </c>
      <c r="D15" s="29">
        <v>100</v>
      </c>
      <c r="E15" s="29">
        <v>91.4</v>
      </c>
      <c r="F15" s="30">
        <v>3</v>
      </c>
    </row>
    <row r="16" spans="1:6" ht="26.25" customHeight="1">
      <c r="A16" s="36" t="s">
        <v>25</v>
      </c>
      <c r="B16" s="37"/>
      <c r="C16" s="28">
        <f>SUM(C5:C15)</f>
        <v>106679.7</v>
      </c>
      <c r="D16" s="29">
        <v>99.4</v>
      </c>
      <c r="E16" s="29">
        <v>79.6</v>
      </c>
      <c r="F16" s="30">
        <f>SUM(F5:F15)</f>
        <v>48</v>
      </c>
    </row>
    <row r="17" spans="2:6" ht="20.25" customHeight="1">
      <c r="B17" s="13"/>
      <c r="C17" s="13"/>
      <c r="D17" s="13"/>
      <c r="E17" s="13"/>
      <c r="F17" s="17" t="s">
        <v>47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5">
        <v>18959.9</v>
      </c>
      <c r="D5" s="26">
        <v>100</v>
      </c>
      <c r="E5" s="26">
        <v>99.8</v>
      </c>
      <c r="F5" s="27">
        <v>8</v>
      </c>
    </row>
    <row r="6" spans="1:6" ht="26.25" customHeight="1">
      <c r="A6" s="36" t="s">
        <v>4</v>
      </c>
      <c r="B6" s="37" t="s">
        <v>5</v>
      </c>
      <c r="C6" s="25">
        <v>20703.3</v>
      </c>
      <c r="D6" s="26">
        <v>98.8</v>
      </c>
      <c r="E6" s="26">
        <v>94.1</v>
      </c>
      <c r="F6" s="27">
        <v>12</v>
      </c>
    </row>
    <row r="7" spans="1:6" ht="26.25" customHeight="1">
      <c r="A7" s="36" t="s">
        <v>6</v>
      </c>
      <c r="B7" s="37" t="s">
        <v>7</v>
      </c>
      <c r="C7" s="25">
        <v>3083.2</v>
      </c>
      <c r="D7" s="26">
        <v>100</v>
      </c>
      <c r="E7" s="26">
        <v>100</v>
      </c>
      <c r="F7" s="27">
        <v>4</v>
      </c>
    </row>
    <row r="8" spans="1:6" ht="26.25" customHeight="1">
      <c r="A8" s="36" t="s">
        <v>6</v>
      </c>
      <c r="B8" s="37" t="s">
        <v>9</v>
      </c>
      <c r="C8" s="25">
        <v>12453.5</v>
      </c>
      <c r="D8" s="26">
        <v>98.9</v>
      </c>
      <c r="E8" s="26">
        <v>77.6</v>
      </c>
      <c r="F8" s="27">
        <v>8</v>
      </c>
    </row>
    <row r="9" spans="1:6" ht="26.25" customHeight="1">
      <c r="A9" s="36" t="s">
        <v>6</v>
      </c>
      <c r="B9" s="37" t="s">
        <v>8</v>
      </c>
      <c r="C9" s="25">
        <v>2636.8</v>
      </c>
      <c r="D9" s="26">
        <v>100</v>
      </c>
      <c r="E9" s="26">
        <v>100</v>
      </c>
      <c r="F9" s="27">
        <v>1</v>
      </c>
    </row>
    <row r="10" spans="1:6" ht="26.25" customHeight="1">
      <c r="A10" s="36" t="s">
        <v>10</v>
      </c>
      <c r="B10" s="37" t="s">
        <v>11</v>
      </c>
      <c r="C10" s="25">
        <v>4571.8</v>
      </c>
      <c r="D10" s="26">
        <v>99.6</v>
      </c>
      <c r="E10" s="26">
        <v>99.6</v>
      </c>
      <c r="F10" s="27">
        <v>1</v>
      </c>
    </row>
    <row r="11" spans="1:6" ht="26.25" customHeight="1">
      <c r="A11" s="36" t="s">
        <v>6</v>
      </c>
      <c r="B11" s="37" t="s">
        <v>12</v>
      </c>
      <c r="C11" s="25">
        <v>6916.9</v>
      </c>
      <c r="D11" s="26">
        <v>99.3</v>
      </c>
      <c r="E11" s="26">
        <v>99.1</v>
      </c>
      <c r="F11" s="27">
        <v>2</v>
      </c>
    </row>
    <row r="12" spans="1:6" ht="26.25" customHeight="1">
      <c r="A12" s="36" t="s">
        <v>6</v>
      </c>
      <c r="B12" s="37" t="s">
        <v>13</v>
      </c>
      <c r="C12" s="25">
        <v>10175.7</v>
      </c>
      <c r="D12" s="26">
        <v>98.7</v>
      </c>
      <c r="E12" s="26">
        <v>77.6</v>
      </c>
      <c r="F12" s="27">
        <v>1</v>
      </c>
    </row>
    <row r="13" spans="1:6" ht="26.25" customHeight="1">
      <c r="A13" s="36" t="s">
        <v>6</v>
      </c>
      <c r="B13" s="37" t="s">
        <v>14</v>
      </c>
      <c r="C13" s="25">
        <v>12874.2</v>
      </c>
      <c r="D13" s="26">
        <v>99.4</v>
      </c>
      <c r="E13" s="26">
        <v>49</v>
      </c>
      <c r="F13" s="27">
        <v>0</v>
      </c>
    </row>
    <row r="14" spans="1:6" ht="26.25" customHeight="1">
      <c r="A14" s="36" t="s">
        <v>6</v>
      </c>
      <c r="B14" s="37" t="s">
        <v>16</v>
      </c>
      <c r="C14" s="25">
        <v>8519.8</v>
      </c>
      <c r="D14" s="26">
        <v>100</v>
      </c>
      <c r="E14" s="26">
        <v>0.8</v>
      </c>
      <c r="F14" s="27">
        <v>0</v>
      </c>
    </row>
    <row r="15" spans="1:6" ht="26.25" customHeight="1">
      <c r="A15" s="36" t="s">
        <v>6</v>
      </c>
      <c r="B15" s="37" t="s">
        <v>15</v>
      </c>
      <c r="C15" s="25">
        <v>5694.8</v>
      </c>
      <c r="D15" s="26">
        <v>100</v>
      </c>
      <c r="E15" s="26">
        <v>90.3</v>
      </c>
      <c r="F15" s="27">
        <v>2</v>
      </c>
    </row>
    <row r="16" spans="1:6" ht="26.25" customHeight="1">
      <c r="A16" s="36" t="s">
        <v>25</v>
      </c>
      <c r="B16" s="37"/>
      <c r="C16" s="24">
        <f>SUM(C5:C15)</f>
        <v>106589.9</v>
      </c>
      <c r="D16" s="10">
        <v>99.4</v>
      </c>
      <c r="E16" s="10">
        <v>79.4</v>
      </c>
      <c r="F16" s="9">
        <v>39</v>
      </c>
    </row>
    <row r="17" spans="2:6" ht="20.25" customHeight="1">
      <c r="B17" s="13"/>
      <c r="C17" s="13"/>
      <c r="D17" s="13"/>
      <c r="E17" s="13"/>
      <c r="F17" s="17" t="s">
        <v>46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4">
        <v>18959.8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24">
        <v>20703.3</v>
      </c>
      <c r="D6" s="10">
        <v>98.6</v>
      </c>
      <c r="E6" s="10">
        <v>94.1</v>
      </c>
      <c r="F6" s="9">
        <v>12</v>
      </c>
    </row>
    <row r="7" spans="1:6" ht="26.25" customHeight="1">
      <c r="A7" s="36" t="s">
        <v>6</v>
      </c>
      <c r="B7" s="37" t="s">
        <v>7</v>
      </c>
      <c r="C7" s="24">
        <v>3083.2</v>
      </c>
      <c r="D7" s="10">
        <v>100</v>
      </c>
      <c r="E7" s="10">
        <v>100</v>
      </c>
      <c r="F7" s="9">
        <v>4</v>
      </c>
    </row>
    <row r="8" spans="1:6" ht="26.25" customHeight="1">
      <c r="A8" s="36" t="s">
        <v>6</v>
      </c>
      <c r="B8" s="37" t="s">
        <v>9</v>
      </c>
      <c r="C8" s="24">
        <v>12453.5</v>
      </c>
      <c r="D8" s="10">
        <v>98.9</v>
      </c>
      <c r="E8" s="10">
        <v>77.6</v>
      </c>
      <c r="F8" s="9">
        <v>8</v>
      </c>
    </row>
    <row r="9" spans="1:6" ht="26.25" customHeight="1">
      <c r="A9" s="36" t="s">
        <v>6</v>
      </c>
      <c r="B9" s="37" t="s">
        <v>8</v>
      </c>
      <c r="C9" s="24">
        <v>2636.8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24">
        <v>4571.8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24">
        <v>6916.9</v>
      </c>
      <c r="D11" s="10">
        <v>99.3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24">
        <v>10195.1</v>
      </c>
      <c r="D12" s="10">
        <v>98.7</v>
      </c>
      <c r="E12" s="10">
        <v>76.7</v>
      </c>
      <c r="F12" s="9">
        <v>1</v>
      </c>
    </row>
    <row r="13" spans="1:6" ht="26.25" customHeight="1">
      <c r="A13" s="36" t="s">
        <v>6</v>
      </c>
      <c r="B13" s="37" t="s">
        <v>14</v>
      </c>
      <c r="C13" s="24">
        <v>12874.2</v>
      </c>
      <c r="D13" s="10">
        <v>99.4</v>
      </c>
      <c r="E13" s="10">
        <v>49</v>
      </c>
      <c r="F13" s="9">
        <v>0</v>
      </c>
    </row>
    <row r="14" spans="1:6" ht="26.25" customHeight="1">
      <c r="A14" s="36" t="s">
        <v>6</v>
      </c>
      <c r="B14" s="37" t="s">
        <v>16</v>
      </c>
      <c r="C14" s="24">
        <v>8519.8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24">
        <v>5694.8</v>
      </c>
      <c r="D15" s="10">
        <v>100</v>
      </c>
      <c r="E15" s="10">
        <v>90.3</v>
      </c>
      <c r="F15" s="9">
        <v>2</v>
      </c>
    </row>
    <row r="16" spans="1:6" ht="26.25" customHeight="1">
      <c r="A16" s="36" t="s">
        <v>25</v>
      </c>
      <c r="B16" s="37"/>
      <c r="C16" s="24">
        <f>SUM(C5:C15)</f>
        <v>106609.20000000001</v>
      </c>
      <c r="D16" s="10">
        <v>99.4</v>
      </c>
      <c r="E16" s="10">
        <v>79.2</v>
      </c>
      <c r="F16" s="9">
        <v>39</v>
      </c>
    </row>
    <row r="17" spans="2:6" ht="20.25" customHeight="1">
      <c r="B17" s="13"/>
      <c r="C17" s="13"/>
      <c r="D17" s="13"/>
      <c r="E17" s="13"/>
      <c r="F17" s="17" t="s">
        <v>45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4">
        <v>18958.2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24">
        <v>20892.6</v>
      </c>
      <c r="D6" s="10">
        <v>98.5</v>
      </c>
      <c r="E6" s="10">
        <v>93.2</v>
      </c>
      <c r="F6" s="9">
        <v>12</v>
      </c>
    </row>
    <row r="7" spans="1:6" ht="26.25" customHeight="1">
      <c r="A7" s="36" t="s">
        <v>6</v>
      </c>
      <c r="B7" s="37" t="s">
        <v>7</v>
      </c>
      <c r="C7" s="24">
        <v>3761.2</v>
      </c>
      <c r="D7" s="10">
        <v>100</v>
      </c>
      <c r="E7" s="10">
        <v>94.5</v>
      </c>
      <c r="F7" s="9">
        <v>4</v>
      </c>
    </row>
    <row r="8" spans="1:6" ht="26.25" customHeight="1">
      <c r="A8" s="36" t="s">
        <v>6</v>
      </c>
      <c r="B8" s="37" t="s">
        <v>9</v>
      </c>
      <c r="C8" s="24">
        <v>12453.5</v>
      </c>
      <c r="D8" s="10">
        <v>98.9</v>
      </c>
      <c r="E8" s="10">
        <v>77.6</v>
      </c>
      <c r="F8" s="9">
        <v>8</v>
      </c>
    </row>
    <row r="9" spans="1:6" ht="26.25" customHeight="1">
      <c r="A9" s="36" t="s">
        <v>6</v>
      </c>
      <c r="B9" s="37" t="s">
        <v>8</v>
      </c>
      <c r="C9" s="24">
        <v>2636.8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24">
        <v>5365.9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24">
        <v>6917.1</v>
      </c>
      <c r="D11" s="10">
        <v>99.3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24">
        <v>10195.1</v>
      </c>
      <c r="D12" s="10">
        <v>98.7</v>
      </c>
      <c r="E12" s="10">
        <v>76.7</v>
      </c>
      <c r="F12" s="9">
        <v>1</v>
      </c>
    </row>
    <row r="13" spans="1:6" ht="26.25" customHeight="1">
      <c r="A13" s="36" t="s">
        <v>6</v>
      </c>
      <c r="B13" s="37" t="s">
        <v>14</v>
      </c>
      <c r="C13" s="24">
        <v>13236.2</v>
      </c>
      <c r="D13" s="10">
        <v>99.4</v>
      </c>
      <c r="E13" s="10">
        <v>50.1</v>
      </c>
      <c r="F13" s="9">
        <v>0</v>
      </c>
    </row>
    <row r="14" spans="1:6" ht="26.25" customHeight="1">
      <c r="A14" s="36" t="s">
        <v>6</v>
      </c>
      <c r="B14" s="37" t="s">
        <v>16</v>
      </c>
      <c r="C14" s="24">
        <v>8519.1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24">
        <v>5694.8</v>
      </c>
      <c r="D15" s="10">
        <v>100</v>
      </c>
      <c r="E15" s="10">
        <v>90.3</v>
      </c>
      <c r="F15" s="9">
        <v>2</v>
      </c>
    </row>
    <row r="16" spans="1:6" ht="26.25" customHeight="1">
      <c r="A16" s="36" t="s">
        <v>25</v>
      </c>
      <c r="B16" s="37"/>
      <c r="C16" s="24">
        <f>SUM(C5:C15)</f>
        <v>108630.50000000001</v>
      </c>
      <c r="D16" s="10">
        <v>99.3</v>
      </c>
      <c r="E16" s="10">
        <v>79.2</v>
      </c>
      <c r="F16" s="9">
        <v>39</v>
      </c>
    </row>
    <row r="17" spans="2:6" ht="20.25" customHeight="1">
      <c r="B17" s="13"/>
      <c r="C17" s="13"/>
      <c r="D17" s="13"/>
      <c r="E17" s="13"/>
      <c r="F17" s="17" t="s">
        <v>44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5" sqref="A5:B16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4">
        <v>18966.3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24">
        <v>20892.6</v>
      </c>
      <c r="D6" s="10">
        <v>98.3</v>
      </c>
      <c r="E6" s="10">
        <v>93.2</v>
      </c>
      <c r="F6" s="9">
        <v>12</v>
      </c>
    </row>
    <row r="7" spans="1:6" ht="26.25" customHeight="1">
      <c r="A7" s="36" t="s">
        <v>6</v>
      </c>
      <c r="B7" s="37" t="s">
        <v>7</v>
      </c>
      <c r="C7" s="24">
        <v>3761.2</v>
      </c>
      <c r="D7" s="10">
        <v>100</v>
      </c>
      <c r="E7" s="10">
        <v>94.5</v>
      </c>
      <c r="F7" s="9">
        <v>4</v>
      </c>
    </row>
    <row r="8" spans="1:6" ht="26.25" customHeight="1">
      <c r="A8" s="36" t="s">
        <v>6</v>
      </c>
      <c r="B8" s="37" t="s">
        <v>9</v>
      </c>
      <c r="C8" s="24">
        <v>12174</v>
      </c>
      <c r="D8" s="10">
        <v>98.9</v>
      </c>
      <c r="E8" s="10">
        <v>77</v>
      </c>
      <c r="F8" s="9">
        <v>4</v>
      </c>
    </row>
    <row r="9" spans="1:6" ht="26.25" customHeight="1">
      <c r="A9" s="36" t="s">
        <v>6</v>
      </c>
      <c r="B9" s="37" t="s">
        <v>8</v>
      </c>
      <c r="C9" s="24">
        <v>2636.8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24">
        <v>5365.9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24">
        <v>6931.4</v>
      </c>
      <c r="D11" s="10">
        <v>99.3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24">
        <v>10195.1</v>
      </c>
      <c r="D12" s="10">
        <v>98.7</v>
      </c>
      <c r="E12" s="10">
        <v>76.7</v>
      </c>
      <c r="F12" s="9">
        <v>1</v>
      </c>
    </row>
    <row r="13" spans="1:6" ht="26.25" customHeight="1">
      <c r="A13" s="36" t="s">
        <v>6</v>
      </c>
      <c r="B13" s="37" t="s">
        <v>14</v>
      </c>
      <c r="C13" s="24">
        <v>13236.2</v>
      </c>
      <c r="D13" s="10">
        <v>99.4</v>
      </c>
      <c r="E13" s="10">
        <v>50.1</v>
      </c>
      <c r="F13" s="9">
        <v>0</v>
      </c>
    </row>
    <row r="14" spans="1:6" ht="26.25" customHeight="1">
      <c r="A14" s="36" t="s">
        <v>6</v>
      </c>
      <c r="B14" s="37" t="s">
        <v>16</v>
      </c>
      <c r="C14" s="24">
        <v>8519.1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24">
        <v>5694.8</v>
      </c>
      <c r="D15" s="10">
        <v>100</v>
      </c>
      <c r="E15" s="10">
        <v>90.3</v>
      </c>
      <c r="F15" s="9">
        <v>2</v>
      </c>
    </row>
    <row r="16" spans="1:6" ht="26.25" customHeight="1">
      <c r="A16" s="36" t="s">
        <v>25</v>
      </c>
      <c r="B16" s="37"/>
      <c r="C16" s="24">
        <f>SUM(C5:C15)</f>
        <v>108373.40000000001</v>
      </c>
      <c r="D16" s="10">
        <v>99.3</v>
      </c>
      <c r="E16" s="10">
        <v>79.1</v>
      </c>
      <c r="F16" s="9">
        <v>35</v>
      </c>
    </row>
    <row r="17" spans="2:6" ht="20.25" customHeight="1">
      <c r="B17" s="13"/>
      <c r="C17" s="13"/>
      <c r="D17" s="13"/>
      <c r="E17" s="13"/>
      <c r="F17" s="17" t="s">
        <v>43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1" width="16.50390625" style="7" customWidth="1"/>
    <col min="2" max="2" width="17.125" style="7" customWidth="1"/>
    <col min="3" max="3" width="11.25390625" style="8" customWidth="1"/>
    <col min="4" max="5" width="11.25390625" style="7" customWidth="1"/>
    <col min="6" max="6" width="11.25390625" style="8" customWidth="1"/>
    <col min="7" max="16384" width="9.00390625" style="7" customWidth="1"/>
  </cols>
  <sheetData>
    <row r="1" spans="1:8" ht="21">
      <c r="A1" s="19" t="s">
        <v>35</v>
      </c>
      <c r="C1" s="7"/>
      <c r="F1" s="7"/>
      <c r="H1" s="8"/>
    </row>
    <row r="2" ht="22.5" customHeight="1">
      <c r="A2" s="18" t="s">
        <v>33</v>
      </c>
    </row>
    <row r="3" ht="9.75" customHeight="1">
      <c r="A3" s="12"/>
    </row>
    <row r="4" spans="1:6" ht="26.25" customHeight="1">
      <c r="A4" s="34" t="s">
        <v>0</v>
      </c>
      <c r="B4" s="34" t="s">
        <v>1</v>
      </c>
      <c r="C4" s="35" t="s">
        <v>20</v>
      </c>
      <c r="D4" s="34" t="s">
        <v>21</v>
      </c>
      <c r="E4" s="34" t="s">
        <v>22</v>
      </c>
      <c r="F4" s="35" t="s">
        <v>23</v>
      </c>
    </row>
    <row r="5" spans="1:6" ht="26.25" customHeight="1">
      <c r="A5" s="36" t="s">
        <v>2</v>
      </c>
      <c r="B5" s="37" t="s">
        <v>3</v>
      </c>
      <c r="C5" s="24">
        <v>18972.7</v>
      </c>
      <c r="D5" s="10">
        <v>100</v>
      </c>
      <c r="E5" s="10">
        <v>99.8</v>
      </c>
      <c r="F5" s="9">
        <v>8</v>
      </c>
    </row>
    <row r="6" spans="1:6" ht="26.25" customHeight="1">
      <c r="A6" s="36" t="s">
        <v>4</v>
      </c>
      <c r="B6" s="37" t="s">
        <v>5</v>
      </c>
      <c r="C6" s="24">
        <v>20901.3</v>
      </c>
      <c r="D6" s="10">
        <v>97</v>
      </c>
      <c r="E6" s="10">
        <v>92.2</v>
      </c>
      <c r="F6" s="9">
        <v>12</v>
      </c>
    </row>
    <row r="7" spans="1:6" ht="26.25" customHeight="1">
      <c r="A7" s="36" t="s">
        <v>6</v>
      </c>
      <c r="B7" s="37" t="s">
        <v>7</v>
      </c>
      <c r="C7" s="24">
        <v>3761.2</v>
      </c>
      <c r="D7" s="10">
        <v>100</v>
      </c>
      <c r="E7" s="10">
        <v>94.5</v>
      </c>
      <c r="F7" s="9">
        <v>4</v>
      </c>
    </row>
    <row r="8" spans="1:6" ht="26.25" customHeight="1">
      <c r="A8" s="36" t="s">
        <v>6</v>
      </c>
      <c r="B8" s="37" t="s">
        <v>9</v>
      </c>
      <c r="C8" s="24">
        <v>12174</v>
      </c>
      <c r="D8" s="10">
        <v>98.9</v>
      </c>
      <c r="E8" s="10">
        <v>77</v>
      </c>
      <c r="F8" s="9">
        <v>4</v>
      </c>
    </row>
    <row r="9" spans="1:6" ht="26.25" customHeight="1">
      <c r="A9" s="36" t="s">
        <v>6</v>
      </c>
      <c r="B9" s="37" t="s">
        <v>8</v>
      </c>
      <c r="C9" s="24">
        <v>2636.8</v>
      </c>
      <c r="D9" s="10">
        <v>100</v>
      </c>
      <c r="E9" s="10">
        <v>100</v>
      </c>
      <c r="F9" s="9">
        <v>1</v>
      </c>
    </row>
    <row r="10" spans="1:6" ht="26.25" customHeight="1">
      <c r="A10" s="36" t="s">
        <v>10</v>
      </c>
      <c r="B10" s="37" t="s">
        <v>11</v>
      </c>
      <c r="C10" s="24">
        <v>5365.9</v>
      </c>
      <c r="D10" s="10">
        <v>99.6</v>
      </c>
      <c r="E10" s="10">
        <v>99.6</v>
      </c>
      <c r="F10" s="9">
        <v>1</v>
      </c>
    </row>
    <row r="11" spans="1:6" ht="26.25" customHeight="1">
      <c r="A11" s="36" t="s">
        <v>6</v>
      </c>
      <c r="B11" s="37" t="s">
        <v>12</v>
      </c>
      <c r="C11" s="24">
        <v>6947.5</v>
      </c>
      <c r="D11" s="10">
        <v>98.2</v>
      </c>
      <c r="E11" s="10">
        <v>99.1</v>
      </c>
      <c r="F11" s="9">
        <v>2</v>
      </c>
    </row>
    <row r="12" spans="1:6" ht="26.25" customHeight="1">
      <c r="A12" s="36" t="s">
        <v>6</v>
      </c>
      <c r="B12" s="37" t="s">
        <v>13</v>
      </c>
      <c r="C12" s="24">
        <v>10195.1</v>
      </c>
      <c r="D12" s="10">
        <v>98.7</v>
      </c>
      <c r="E12" s="10">
        <v>76.7</v>
      </c>
      <c r="F12" s="9">
        <v>1</v>
      </c>
    </row>
    <row r="13" spans="1:6" ht="26.25" customHeight="1">
      <c r="A13" s="36" t="s">
        <v>6</v>
      </c>
      <c r="B13" s="37" t="s">
        <v>14</v>
      </c>
      <c r="C13" s="24">
        <v>13236.2</v>
      </c>
      <c r="D13" s="10">
        <v>99.4</v>
      </c>
      <c r="E13" s="10">
        <v>50.1</v>
      </c>
      <c r="F13" s="9">
        <v>0</v>
      </c>
    </row>
    <row r="14" spans="1:6" ht="26.25" customHeight="1">
      <c r="A14" s="36" t="s">
        <v>6</v>
      </c>
      <c r="B14" s="37" t="s">
        <v>16</v>
      </c>
      <c r="C14" s="24">
        <v>8519.1</v>
      </c>
      <c r="D14" s="10">
        <v>100</v>
      </c>
      <c r="E14" s="10">
        <v>0</v>
      </c>
      <c r="F14" s="9">
        <v>0</v>
      </c>
    </row>
    <row r="15" spans="1:6" ht="26.25" customHeight="1">
      <c r="A15" s="36" t="s">
        <v>6</v>
      </c>
      <c r="B15" s="37" t="s">
        <v>15</v>
      </c>
      <c r="C15" s="24">
        <v>5710</v>
      </c>
      <c r="D15" s="10">
        <v>100</v>
      </c>
      <c r="E15" s="10">
        <v>86.3</v>
      </c>
      <c r="F15" s="9">
        <v>2</v>
      </c>
    </row>
    <row r="16" spans="1:6" ht="26.25" customHeight="1">
      <c r="A16" s="36" t="s">
        <v>25</v>
      </c>
      <c r="B16" s="37"/>
      <c r="C16" s="24">
        <f>SUM(C5:C15)</f>
        <v>108419.8</v>
      </c>
      <c r="D16" s="10">
        <v>99</v>
      </c>
      <c r="E16" s="10">
        <v>78.7</v>
      </c>
      <c r="F16" s="9">
        <v>35</v>
      </c>
    </row>
    <row r="17" spans="2:6" ht="20.25" customHeight="1">
      <c r="B17" s="13"/>
      <c r="C17" s="13"/>
      <c r="D17" s="13"/>
      <c r="E17" s="13"/>
      <c r="F17" s="17" t="s">
        <v>42</v>
      </c>
    </row>
    <row r="18" spans="2:6" ht="20.25" customHeight="1">
      <c r="B18" s="22"/>
      <c r="C18" s="22"/>
      <c r="D18" s="22"/>
      <c r="E18" s="22"/>
      <c r="F18" s="23"/>
    </row>
    <row r="19" spans="1:7" ht="20.25" customHeight="1">
      <c r="A19" s="7" t="s">
        <v>34</v>
      </c>
      <c r="B19" s="14"/>
      <c r="C19" s="14"/>
      <c r="D19" s="14"/>
      <c r="E19" s="14"/>
      <c r="F19" s="14"/>
      <c r="G19" s="14"/>
    </row>
    <row r="20" spans="3:6" ht="20.25" customHeight="1">
      <c r="C20" s="7"/>
      <c r="F20" s="7"/>
    </row>
    <row r="21" ht="13.5">
      <c r="B21" s="21"/>
    </row>
    <row r="22" ht="13.5">
      <c r="B22" s="21"/>
    </row>
    <row r="23" ht="13.5">
      <c r="B23" s="21"/>
    </row>
    <row r="24" ht="13.5">
      <c r="B24" s="21"/>
    </row>
  </sheetData>
  <sheetProtection/>
  <printOptions/>
  <pageMargins left="0.787" right="0.23" top="0.77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2018-03-23T05:06:44Z</cp:lastPrinted>
  <dcterms:created xsi:type="dcterms:W3CDTF">2004-06-02T05:23:03Z</dcterms:created>
  <dcterms:modified xsi:type="dcterms:W3CDTF">2022-02-07T02:22:35Z</dcterms:modified>
  <cp:category/>
  <cp:version/>
  <cp:contentType/>
  <cp:contentStatus/>
</cp:coreProperties>
</file>